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1" yWindow="326" windowWidth="23616" windowHeight="9779" activeTab="10"/>
  </bookViews>
  <sheets>
    <sheet name="1.2" sheetId="2" r:id="rId1"/>
    <sheet name="1.3" sheetId="8" r:id="rId2"/>
    <sheet name="1.7" sheetId="9" r:id="rId3"/>
    <sheet name="ф.1.9" sheetId="12" r:id="rId4"/>
    <sheet name="2.1" sheetId="3" r:id="rId5"/>
    <sheet name="2.2" sheetId="4" r:id="rId6"/>
    <sheet name="2.3" sheetId="5" r:id="rId7"/>
    <sheet name="3.1" sheetId="10" r:id="rId8"/>
    <sheet name="3.2" sheetId="11" r:id="rId9"/>
    <sheet name="3.3" sheetId="6" r:id="rId10"/>
    <sheet name="4.1" sheetId="7" r:id="rId11"/>
  </sheets>
  <definedNames>
    <definedName name="_ftn1" localSheetId="3">ф.1.9!#REF!</definedName>
    <definedName name="_ftnref1" localSheetId="3">ф.1.9!$C$8</definedName>
    <definedName name="_Toc472327088" localSheetId="3">ф.1.9!$B$3</definedName>
    <definedName name="_xlnm.Print_Titles" localSheetId="4">'2.1'!$B$9:$IW$9</definedName>
    <definedName name="_xlnm.Print_Titles" localSheetId="5">'2.2'!$A$13:$IV$13</definedName>
    <definedName name="_xlnm.Print_Titles" localSheetId="6">'2.3'!$A$13:$IV$13</definedName>
  </definedNames>
  <calcPr calcId="124519"/>
</workbook>
</file>

<file path=xl/calcChain.xml><?xml version="1.0" encoding="utf-8"?>
<calcChain xmlns="http://schemas.openxmlformats.org/spreadsheetml/2006/main">
  <c r="D11" i="12"/>
  <c r="AK33" i="4"/>
  <c r="AK28"/>
</calcChain>
</file>

<file path=xl/sharedStrings.xml><?xml version="1.0" encoding="utf-8"?>
<sst xmlns="http://schemas.openxmlformats.org/spreadsheetml/2006/main" count="730" uniqueCount="455">
  <si>
    <t>Наименование электросетевой организации</t>
  </si>
  <si>
    <t>Директор</t>
  </si>
  <si>
    <t>Иванов Д.А.</t>
  </si>
  <si>
    <t>Должность</t>
  </si>
  <si>
    <t>Показатель средней продолжительности прекращений передачи электрической энергии (Пп)</t>
  </si>
  <si>
    <t>Суммарная продолжительность прекращений передачи электрической энергии, час. (Тпр)</t>
  </si>
  <si>
    <t>Максимальное за расчетный период 2018 г. число точек присоединения</t>
  </si>
  <si>
    <t>Октябрьское районное муниципальное унитарное предприятие электрических сетей</t>
  </si>
  <si>
    <t>Форма 1.2 - Расчет показателя средней продолжительности прекращений передачи электрической энергии за 2018 год</t>
  </si>
  <si>
    <t>Форма 2.1 — Расчет значения индикатора информативности</t>
  </si>
  <si>
    <t>Наименование территориальной сетевой организации</t>
  </si>
  <si>
    <t>Параметр (критерий),</t>
  </si>
  <si>
    <t>Значение</t>
  </si>
  <si>
    <t>Ф/П×100, %</t>
  </si>
  <si>
    <t>Зависимость</t>
  </si>
  <si>
    <t>Оценочный</t>
  </si>
  <si>
    <t>характеризующий</t>
  </si>
  <si>
    <t>фактическое</t>
  </si>
  <si>
    <t>плановое</t>
  </si>
  <si>
    <t>балл</t>
  </si>
  <si>
    <t>индикатор</t>
  </si>
  <si>
    <t>(Ф)</t>
  </si>
  <si>
    <t>(П)</t>
  </si>
  <si>
    <t>1. Возможность личного приема</t>
  </si>
  <si>
    <t>-</t>
  </si>
  <si>
    <t>заявителей и потребителей услуг</t>
  </si>
  <si>
    <t>уполномоченными должностными</t>
  </si>
  <si>
    <t>лицами территориальной сетевой</t>
  </si>
  <si>
    <t>организации — всего</t>
  </si>
  <si>
    <t>в том числе по критериям:</t>
  </si>
  <si>
    <t>1.1. Количество структурных</t>
  </si>
  <si>
    <t>прямая</t>
  </si>
  <si>
    <t>подразделений по работе с</t>
  </si>
  <si>
    <t>заявителями и потребителями</t>
  </si>
  <si>
    <t>услуг в процентном отношении</t>
  </si>
  <si>
    <t>к общему количеству</t>
  </si>
  <si>
    <t>структурных подразделений</t>
  </si>
  <si>
    <t>1.2. Количество утвержденных</t>
  </si>
  <si>
    <t>территориальной сетевой органи-</t>
  </si>
  <si>
    <t>зацией в установленном порядке</t>
  </si>
  <si>
    <t>организационно-распорядительных</t>
  </si>
  <si>
    <t>документов по вопросам работы</t>
  </si>
  <si>
    <t>с заявителями и потребителями</t>
  </si>
  <si>
    <t>услуг — всего, шт.</t>
  </si>
  <si>
    <t>в том числе:</t>
  </si>
  <si>
    <t>а) регламенты оказания услуг и</t>
  </si>
  <si>
    <t>рассмотрения обращений заяви-</t>
  </si>
  <si>
    <t>телей и потребителей услуг, шт.</t>
  </si>
  <si>
    <t>б) наличие положения о деятель-</t>
  </si>
  <si>
    <t>ности структурного подразделе-</t>
  </si>
  <si>
    <t>ния по работе с заявителями и</t>
  </si>
  <si>
    <t>потребителями услуг</t>
  </si>
  <si>
    <t>(наличие — 1, отсутствие — 0), шт.</t>
  </si>
  <si>
    <t>в) должностные инструкции сот-</t>
  </si>
  <si>
    <t>рудников, обслуживающих заяви-</t>
  </si>
  <si>
    <t>г) утвержденные территориальной</t>
  </si>
  <si>
    <t>сетевой организацией в установ-</t>
  </si>
  <si>
    <t>ленном порядке формы отчетнос-</t>
  </si>
  <si>
    <t>ти о работе с заявителями и пот-</t>
  </si>
  <si>
    <t>ребителями услуг, шт.</t>
  </si>
  <si>
    <t>2. Наличие телефонной связи для</t>
  </si>
  <si>
    <t>обращений потребителей услуг</t>
  </si>
  <si>
    <t>к уполномоченным должностным</t>
  </si>
  <si>
    <t>лицам территориальной сетевой</t>
  </si>
  <si>
    <t>организации</t>
  </si>
  <si>
    <t>2.1. Наличие единого телефонного</t>
  </si>
  <si>
    <t>номера для приема обращений</t>
  </si>
  <si>
    <t>потребителей услуг</t>
  </si>
  <si>
    <t>(наличие — 1, отсутствие — 0)</t>
  </si>
  <si>
    <t>2.2. Наличие информационно-</t>
  </si>
  <si>
    <t>справочной системы для автома-</t>
  </si>
  <si>
    <t>тизации обработки обращений</t>
  </si>
  <si>
    <t>потребителей услуг, поступивших</t>
  </si>
  <si>
    <t>по телефону</t>
  </si>
  <si>
    <t>2.3. Наличие системы автоинфор-</t>
  </si>
  <si>
    <t>мирования потребителей услуг по</t>
  </si>
  <si>
    <t>телефону, предназначенной для</t>
  </si>
  <si>
    <t>доведения до них типовой инфор-</t>
  </si>
  <si>
    <t>мации</t>
  </si>
  <si>
    <t>3. Наличие в сети Интернет сайта</t>
  </si>
  <si>
    <t>зации с возможностью обмена ин-</t>
  </si>
  <si>
    <t>формацией с потребителями услуг</t>
  </si>
  <si>
    <t>посредством электронной почты</t>
  </si>
  <si>
    <t>4. Проведение мероприятий по</t>
  </si>
  <si>
    <t>доведению до сведения потреби-</t>
  </si>
  <si>
    <t>телей услуг необходимой инфор-</t>
  </si>
  <si>
    <t>мации, в том числе путем ее разме-</t>
  </si>
  <si>
    <t>щения в сети Интернет, на бумаж-</t>
  </si>
  <si>
    <t>ных носителях или иными доступ-</t>
  </si>
  <si>
    <t>ными способами</t>
  </si>
  <si>
    <t>5. Простота и доступность схемы</t>
  </si>
  <si>
    <t>обратная</t>
  </si>
  <si>
    <t>обжалования потребителями услуг</t>
  </si>
  <si>
    <t>действий должностных лиц терри-</t>
  </si>
  <si>
    <t>ториальной сетевой организации,</t>
  </si>
  <si>
    <t>по критерию</t>
  </si>
  <si>
    <t>5.1. Общее количество обращений</t>
  </si>
  <si>
    <t>потребителей услуг о проведении</t>
  </si>
  <si>
    <t>консультаций по порядку обжало-</t>
  </si>
  <si>
    <t>вания действий (бездействия) тер-</t>
  </si>
  <si>
    <t>риториальной сетевой организации</t>
  </si>
  <si>
    <t>в ходе исполнения своих функций,</t>
  </si>
  <si>
    <t>процентов от общего количества</t>
  </si>
  <si>
    <t>поступивших обращений</t>
  </si>
  <si>
    <t>6. Степень полноты, актуальности</t>
  </si>
  <si>
    <t>и достоверности предоставляемой</t>
  </si>
  <si>
    <t>потребителям услуг информации</t>
  </si>
  <si>
    <t>о деятельности территориальной</t>
  </si>
  <si>
    <t>сетевой организации — всего</t>
  </si>
  <si>
    <t>6.1. Общее количество обращений</t>
  </si>
  <si>
    <t>консультаций по вопросам деятель-</t>
  </si>
  <si>
    <t>ности территориальной сетевой</t>
  </si>
  <si>
    <t>организации, процентов от общего</t>
  </si>
  <si>
    <t>количества поступивших</t>
  </si>
  <si>
    <t>обращений</t>
  </si>
  <si>
    <t>6.2. Количество обращений потре-</t>
  </si>
  <si>
    <t>бителей услуг с указанием на отсут-</t>
  </si>
  <si>
    <t>ствие необходимой информации,</t>
  </si>
  <si>
    <t>которая должна быть раскрыта тер-</t>
  </si>
  <si>
    <t>риториальной сетевой организацией</t>
  </si>
  <si>
    <t>в соответствии с нормативными</t>
  </si>
  <si>
    <t>правовыми актами, процентов от</t>
  </si>
  <si>
    <t>общего количества поступивших</t>
  </si>
  <si>
    <t>7. Итого по индикатору</t>
  </si>
  <si>
    <t>информативности (Ин=1/6*12)</t>
  </si>
  <si>
    <t>Ф. И. О.</t>
  </si>
  <si>
    <t>Подпись</t>
  </si>
  <si>
    <t>Форма 2.2 — Расчет значения индикатора исполнительности за 2018 год</t>
  </si>
  <si>
    <t>Параметр (показатель),</t>
  </si>
  <si>
    <t>1. Соблюдение сроков по процеду-</t>
  </si>
  <si>
    <t>рам взаимодействия с потребите-</t>
  </si>
  <si>
    <t>лями услуг (заявителями) — всего</t>
  </si>
  <si>
    <t>1.1. Среднее время, затраченное</t>
  </si>
  <si>
    <t>зацией на направление проекта</t>
  </si>
  <si>
    <t>договора оказания услуг по пере-</t>
  </si>
  <si>
    <t>даче электрической энергии потре-</t>
  </si>
  <si>
    <t>бителю услуг (заявителю), дней</t>
  </si>
  <si>
    <t>1.2. Среднее время, необходимое</t>
  </si>
  <si>
    <t>для оборудования точки поставки</t>
  </si>
  <si>
    <t>приборами учета с момента пода-</t>
  </si>
  <si>
    <t>чи заявления потребителем услуг:</t>
  </si>
  <si>
    <t>а) для физических лиц, включая ин-</t>
  </si>
  <si>
    <t>дивидуальных предпринимателей,</t>
  </si>
  <si>
    <t>и юридических лиц — субъектов</t>
  </si>
  <si>
    <t>малого и среднего предпринима-</t>
  </si>
  <si>
    <t>тельства, дней</t>
  </si>
  <si>
    <t>б) для остальных потребителей</t>
  </si>
  <si>
    <t>услуг, дней</t>
  </si>
  <si>
    <t>1.3. Количество случаев отказа от</t>
  </si>
  <si>
    <t>заключения и случаев расторжения</t>
  </si>
  <si>
    <t>потребителем услуг договоров ока-</t>
  </si>
  <si>
    <t>зания услуг по передаче электри-</t>
  </si>
  <si>
    <t>ческой энергии, процентов от</t>
  </si>
  <si>
    <t>общего количества заключенных</t>
  </si>
  <si>
    <t>зацией договоров с потребителями</t>
  </si>
  <si>
    <t>услуг (заявителями), кроме</t>
  </si>
  <si>
    <t>физических лиц</t>
  </si>
  <si>
    <t>2. Соблюдение требований норма-</t>
  </si>
  <si>
    <t>тивных правовых актов Российской</t>
  </si>
  <si>
    <t>Федерации по поддержанию</t>
  </si>
  <si>
    <t>качества электрической энергии,</t>
  </si>
  <si>
    <t>2.1. Количество обращений потре-</t>
  </si>
  <si>
    <t>бителей услуг с указанием на не-</t>
  </si>
  <si>
    <t>надлежащее качество электричес-</t>
  </si>
  <si>
    <t>кой энергии, процентов от общего</t>
  </si>
  <si>
    <t>3. Наличие взаимодействия с пот-</t>
  </si>
  <si>
    <t>ребителями услуг при выводе</t>
  </si>
  <si>
    <t>оборудования в ремонт и (или)</t>
  </si>
  <si>
    <t>из эксплуатации</t>
  </si>
  <si>
    <t>3.1. Наличие (отсутствие) установ-</t>
  </si>
  <si>
    <t>ленной процедуры согласования с</t>
  </si>
  <si>
    <t>потребителями услуг графиков вы-</t>
  </si>
  <si>
    <t>вода электросетевого оборудования</t>
  </si>
  <si>
    <t>в ремонт и (или) из эксплуатации</t>
  </si>
  <si>
    <t>3.2. Количество обращений потре-</t>
  </si>
  <si>
    <t>бителей услуг с указанием на</t>
  </si>
  <si>
    <t>несогласие введения предлагаемых</t>
  </si>
  <si>
    <t>зацией графиков вывода электро-</t>
  </si>
  <si>
    <t>сетевого оборудования в ремонт</t>
  </si>
  <si>
    <t>и (или) из эксплуатации, процентов</t>
  </si>
  <si>
    <t>от общего количества поступив-</t>
  </si>
  <si>
    <t>ших обращений, кроме</t>
  </si>
  <si>
    <t>4. Соблюдение требований норма-</t>
  </si>
  <si>
    <t>тивных правовых актов по защите</t>
  </si>
  <si>
    <t>персональных данных потребителей</t>
  </si>
  <si>
    <t>услуг (заявителей), по критерию</t>
  </si>
  <si>
    <t>4.1. Количество обращений потре-</t>
  </si>
  <si>
    <t>бителей услуг (заявителей) с указа-</t>
  </si>
  <si>
    <t>нием на неправомерность исполь-</t>
  </si>
  <si>
    <t>зования персональных данных</t>
  </si>
  <si>
    <t>потребителей услуг (заявителей),</t>
  </si>
  <si>
    <t>5. Итого по индикатору</t>
  </si>
  <si>
    <t>исполнительности (Ис=1/4*1,7)</t>
  </si>
  <si>
    <t>Форма 2.3 — Расчет значения индикатора результативности обратной связи</t>
  </si>
  <si>
    <t>1. Наличие структурного подразде-</t>
  </si>
  <si>
    <t>ления территориальной сетевой</t>
  </si>
  <si>
    <t>организации по рассмотрению,</t>
  </si>
  <si>
    <t>обработке и принятию мер по</t>
  </si>
  <si>
    <t>обращениям потребителей услуг</t>
  </si>
  <si>
    <t>2. Степень удовлетворения</t>
  </si>
  <si>
    <t>2.1. Общее количество обращений</t>
  </si>
  <si>
    <t>потребителей услуг с указанием</t>
  </si>
  <si>
    <t>на ненадлежащее качество услуг</t>
  </si>
  <si>
    <t>по передаче электрической энергии</t>
  </si>
  <si>
    <t>и обслуживание, процентов от</t>
  </si>
  <si>
    <t>2.2. Количество принятых мер по</t>
  </si>
  <si>
    <t>результатам рассмотрения обраще-</t>
  </si>
  <si>
    <t>ний потребителей услуг с указанием</t>
  </si>
  <si>
    <t>на ненадлежащее качество услуг по</t>
  </si>
  <si>
    <t>передаче электрической энергии</t>
  </si>
  <si>
    <t>и обслуживание, процентов</t>
  </si>
  <si>
    <t>от общего количества поступивших</t>
  </si>
  <si>
    <t>2.3. Количество обращений, свя-</t>
  </si>
  <si>
    <t>занных с неудовлетворенностью</t>
  </si>
  <si>
    <t>принятыми мерами, указанными</t>
  </si>
  <si>
    <t>в п. 2.2 настоящей формы, посту-</t>
  </si>
  <si>
    <t>пивших от потребителей услуг</t>
  </si>
  <si>
    <t>в течение 30 рабочих дней после</t>
  </si>
  <si>
    <t>завершения мероприятий, указан-</t>
  </si>
  <si>
    <t>ных в п. 2.2 настоящей формы,</t>
  </si>
  <si>
    <t>2.4. Количество обращений потре-</t>
  </si>
  <si>
    <t>бителей услуг с указанием на ненад-</t>
  </si>
  <si>
    <t>лежащее качество услуг, оказывае-</t>
  </si>
  <si>
    <t>мых территориальной сетевой орга-</t>
  </si>
  <si>
    <t>низацией, поступивших в соответст-</t>
  </si>
  <si>
    <t>вующий контролирующий орган</t>
  </si>
  <si>
    <t>исполнительной власти, процентов</t>
  </si>
  <si>
    <t>2.5. Количество отзывов и предло-</t>
  </si>
  <si>
    <t>жений по вопросам деятельности</t>
  </si>
  <si>
    <t>территориальной сетевой организа-</t>
  </si>
  <si>
    <t>ции, поступивших через обратную</t>
  </si>
  <si>
    <t>связь, в процентах от общего коли-</t>
  </si>
  <si>
    <t>чества поступивших обращений</t>
  </si>
  <si>
    <t>2.6. Количество реализованных</t>
  </si>
  <si>
    <t>изменений в деятельности органи-</t>
  </si>
  <si>
    <t>зации, направленных на повышение</t>
  </si>
  <si>
    <t>качества обслуживания потреби-</t>
  </si>
  <si>
    <t>телей услуг, шт.</t>
  </si>
  <si>
    <t>3. Оперативность реагирования</t>
  </si>
  <si>
    <t>на обращения потребителей</t>
  </si>
  <si>
    <t>услуг — всего</t>
  </si>
  <si>
    <t>3.1. Средняя продолжительность</t>
  </si>
  <si>
    <t>времени принятия мер по резуль-</t>
  </si>
  <si>
    <t>татам обращения потребителя</t>
  </si>
  <si>
    <t>3.2. Взаимодействие территориаль-</t>
  </si>
  <si>
    <t>ной сетевой организации с потреби-</t>
  </si>
  <si>
    <t>телями услуг с целью получения</t>
  </si>
  <si>
    <t>информации о качестве обслужи-</t>
  </si>
  <si>
    <t>вания, реализованное посредством:</t>
  </si>
  <si>
    <t>а) письменных опросов, шт.</t>
  </si>
  <si>
    <t>на 1000 потребителей услуг</t>
  </si>
  <si>
    <t>б) электронной связи через сеть</t>
  </si>
  <si>
    <t>Интернет, шт. на 1000 потребите-</t>
  </si>
  <si>
    <t>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</si>
  <si>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</si>
  <si>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</si>
  <si>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</t>
  </si>
  <si>
    <t>к потребителям услуг льготных</t>
  </si>
  <si>
    <t>категорий, по критерию</t>
  </si>
  <si>
    <t>бителей услуг льготных категорий</t>
  </si>
  <si>
    <t>с указанием на неудовлетворитель-</t>
  </si>
  <si>
    <t>ность качества их обслуживания,</t>
  </si>
  <si>
    <t>шт. на 1000 потребителей услуг</t>
  </si>
  <si>
    <t>5. Оперативность возмещения</t>
  </si>
  <si>
    <t>убытков потребителям услуг при</t>
  </si>
  <si>
    <t>несоблюдении территориальной</t>
  </si>
  <si>
    <t>сетевой организацией обязательств,</t>
  </si>
  <si>
    <t>предусмотренных нормативными</t>
  </si>
  <si>
    <t>правовыми актами и договорами</t>
  </si>
  <si>
    <t>5.1. Средняя продолжительность</t>
  </si>
  <si>
    <t>времени на принятие территориаль-</t>
  </si>
  <si>
    <t>ной сетевой организацией мер по</t>
  </si>
  <si>
    <t>возмещению потребителю услуг</t>
  </si>
  <si>
    <t>убытков, месяцев</t>
  </si>
  <si>
    <t>5.2. Доля потребителей услуг,</t>
  </si>
  <si>
    <t>получивших возмещение убытков,</t>
  </si>
  <si>
    <t>возникших в результате неисполне-</t>
  </si>
  <si>
    <t>ния (ненадлежащего исполнения)</t>
  </si>
  <si>
    <t>цией своих обязательств, от числа</t>
  </si>
  <si>
    <t>потребителей, в пользу которых</t>
  </si>
  <si>
    <t>было вынесено судебное решение,</t>
  </si>
  <si>
    <t>или возмещение было произведено</t>
  </si>
  <si>
    <t>во внесудебном порядке, процентов</t>
  </si>
  <si>
    <t>6. Итого по индикатору результа-</t>
  </si>
  <si>
    <t>тивность обратной связи (Рс=1/5*10)</t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</si>
  <si>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</si>
  <si>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Форма 3.3 — Отчетные данные для расчета значения показателя</t>
  </si>
  <si>
    <t>соблюдения антимонопольного законодательства при технологическом</t>
  </si>
  <si>
    <t>присоединении заявителей к электрическим сетям</t>
  </si>
  <si>
    <t>сетевой организации, в период</t>
  </si>
  <si>
    <t>Наименование электросетевой организации (подразделения/филиала)</t>
  </si>
  <si>
    <t>Показатель</t>
  </si>
  <si>
    <t>2</t>
  </si>
  <si>
    <t>Число вступивших в законную силу решений антимонопольного</t>
  </si>
  <si>
    <t>органа и (или) суда об установлении нарушений сетевой организа-</t>
  </si>
  <si>
    <t>цией требований антимонопольного законодательства Российской</t>
  </si>
  <si>
    <t>Федерации в части оказания услуг по технологическому присое-</t>
  </si>
  <si>
    <r>
      <t>динению в соответствующем расчетном периоде, шт. (N</t>
    </r>
    <r>
      <rPr>
        <vertAlign val="subscript"/>
        <sz val="12"/>
        <rFont val="Times New Roman"/>
        <family val="1"/>
        <charset val="204"/>
      </rPr>
      <t>н_тпр</t>
    </r>
    <r>
      <rPr>
        <sz val="12"/>
        <rFont val="Times New Roman"/>
        <family val="1"/>
        <charset val="204"/>
      </rPr>
      <t>)</t>
    </r>
  </si>
  <si>
    <t>Общее число заявок на технологическое присоединение</t>
  </si>
  <si>
    <t>к сети, поданных заявителями в соответствующий расчетный</t>
  </si>
  <si>
    <t>десятки шт.</t>
  </si>
  <si>
    <r>
      <t>период, десятками шт. (N</t>
    </r>
    <r>
      <rPr>
        <vertAlign val="subscript"/>
        <sz val="12"/>
        <rFont val="Times New Roman"/>
        <family val="1"/>
        <charset val="204"/>
      </rPr>
      <t>очз_тпр</t>
    </r>
    <r>
      <rPr>
        <sz val="12"/>
        <rFont val="Times New Roman"/>
        <family val="1"/>
        <charset val="204"/>
      </rPr>
      <t>)</t>
    </r>
  </si>
  <si>
    <t>Показатель соблюдения антимонопольного законодательства при</t>
  </si>
  <si>
    <t>технологическом присоединении заявителей к электрическим</t>
  </si>
  <si>
    <r>
      <t>сетям сетевой организации (П</t>
    </r>
    <r>
      <rPr>
        <vertAlign val="subscript"/>
        <sz val="12"/>
        <rFont val="Times New Roman"/>
        <family val="1"/>
        <charset val="204"/>
      </rPr>
      <t>нпа_тпр</t>
    </r>
    <r>
      <rPr>
        <sz val="12"/>
        <rFont val="Times New Roman"/>
        <family val="1"/>
        <charset val="204"/>
      </rPr>
      <t>)</t>
    </r>
  </si>
  <si>
    <t>Иванов Дмитрий Аркадьевич</t>
  </si>
  <si>
    <r>
      <rPr>
        <sz val="13"/>
        <rFont val="Times New Roman"/>
        <family val="1"/>
        <charset val="204"/>
      </rPr>
      <t>ФОРМА,</t>
    </r>
  </si>
  <si>
    <r>
      <rPr>
        <sz val="13"/>
        <rFont val="Times New Roman"/>
        <family val="1"/>
        <charset val="204"/>
      </rPr>
      <t>ИСПОЛЬЗУЕМАЯ ДЛЯ РАСЧЕТА ОБОБЩЕННОГО ПОКАЗАТЕЛЯ УРОВНЯ</t>
    </r>
  </si>
  <si>
    <t>Форма 4.1. Показатели уровня надежности и уровня качества оказываемых услуг сетевой организации</t>
  </si>
  <si>
    <r>
      <rPr>
        <sz val="13"/>
        <rFont val="Times New Roman"/>
        <family val="1"/>
        <charset val="204"/>
      </rPr>
      <t>Показатель</t>
    </r>
  </si>
  <si>
    <r>
      <rPr>
        <sz val="13"/>
        <rFont val="Times New Roman"/>
        <family val="1"/>
        <charset val="204"/>
      </rPr>
      <t>№ формулы методических указаний</t>
    </r>
  </si>
  <si>
    <r>
      <rPr>
        <sz val="13"/>
        <rFont val="Times New Roman"/>
        <family val="1"/>
        <charset val="204"/>
      </rPr>
      <t>Показатель средней продолжительности прекращений передачи электрической энергии (П</t>
    </r>
    <r>
      <rPr>
        <vertAlign val="subscript"/>
        <sz val="13"/>
        <rFont val="Times New Roman"/>
        <family val="1"/>
        <charset val="204"/>
      </rPr>
      <t>п</t>
    </r>
    <r>
      <rPr>
        <sz val="13"/>
        <rFont val="Times New Roman"/>
        <family val="1"/>
        <charset val="204"/>
      </rPr>
      <t>)</t>
    </r>
  </si>
  <si>
    <r>
      <rPr>
        <sz val="13"/>
        <rFont val="Times New Roman"/>
        <family val="1"/>
        <charset val="204"/>
      </rPr>
      <t>1.1</t>
    </r>
  </si>
  <si>
    <r>
      <rPr>
        <sz val="13"/>
        <rFont val="Times New Roman"/>
        <family val="1"/>
        <charset val="204"/>
      </rPr>
      <t>Объем недоотпущенной электрической энергии (П</t>
    </r>
    <r>
      <rPr>
        <vertAlign val="subscript"/>
        <sz val="13"/>
        <rFont val="Times New Roman"/>
        <family val="1"/>
        <charset val="204"/>
      </rPr>
      <t>еns</t>
    </r>
    <r>
      <rPr>
        <sz val="13"/>
        <rFont val="Times New Roman"/>
        <family val="1"/>
        <charset val="204"/>
      </rPr>
      <t>)</t>
    </r>
  </si>
  <si>
    <r>
      <rPr>
        <sz val="13"/>
        <rFont val="Times New Roman"/>
        <family val="1"/>
        <charset val="204"/>
      </rPr>
      <t>1.4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</si>
  <si>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3"/>
        <rFont val="Times New Roman"/>
        <family val="1"/>
        <charset val="204"/>
      </rPr>
      <t>saidi</t>
    </r>
    <r>
      <rPr>
        <sz val="13"/>
        <rFont val="Times New Roman"/>
        <family val="1"/>
        <charset val="204"/>
      </rPr>
      <t>)</t>
    </r>
  </si>
  <si>
    <r>
      <rPr>
        <sz val="13"/>
        <rFont val="Times New Roman"/>
        <family val="1"/>
        <charset val="204"/>
      </rPr>
      <t>1.2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</si>
  <si>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3"/>
        <rFont val="Times New Roman"/>
        <family val="1"/>
        <charset val="204"/>
      </rPr>
      <t>saifi</t>
    </r>
    <r>
      <rPr>
        <sz val="13"/>
        <rFont val="Times New Roman"/>
        <family val="1"/>
        <charset val="204"/>
      </rPr>
      <t>)</t>
    </r>
  </si>
  <si>
    <r>
      <rPr>
        <sz val="13"/>
        <rFont val="Times New Roman"/>
        <family val="1"/>
        <charset val="204"/>
      </rPr>
      <t>1.3</t>
    </r>
  </si>
  <si>
    <r>
      <rPr>
        <sz val="13"/>
        <rFont val="Times New Roman"/>
        <family val="1"/>
        <charset val="204"/>
      </rPr>
      <t>Показатель уровня качества осуществляемого технологического присоединения,(П</t>
    </r>
    <r>
      <rPr>
        <vertAlign val="subscript"/>
        <sz val="13"/>
        <rFont val="Times New Roman"/>
        <family val="1"/>
        <charset val="204"/>
      </rPr>
      <t>тпр</t>
    </r>
    <r>
      <rPr>
        <sz val="13"/>
        <rFont val="Times New Roman"/>
        <family val="1"/>
        <charset val="204"/>
      </rPr>
      <t>)</t>
    </r>
  </si>
  <si>
    <r>
      <rPr>
        <sz val="13"/>
        <rFont val="Times New Roman"/>
        <family val="1"/>
        <charset val="204"/>
      </rPr>
      <t>1.7 или 1.12</t>
    </r>
  </si>
  <si>
    <r>
      <t>Показатель уровня качества обслуживания потребителей услуг территориальными сетевыми организациями,(П</t>
    </r>
    <r>
      <rPr>
        <vertAlign val="subscript"/>
        <sz val="13"/>
        <rFont val="Times New Roman"/>
        <family val="1"/>
        <charset val="204"/>
      </rPr>
      <t>тсо</t>
    </r>
    <r>
      <rPr>
        <sz val="13"/>
        <rFont val="Times New Roman"/>
        <family val="1"/>
        <charset val="204"/>
      </rPr>
      <t>)</t>
    </r>
  </si>
  <si>
    <r>
      <rPr>
        <sz val="13"/>
        <rFont val="Times New Roman"/>
        <family val="1"/>
        <charset val="204"/>
      </rPr>
      <t>1.11</t>
    </r>
  </si>
  <si>
    <r>
      <rPr>
        <sz val="13"/>
        <rFont val="Times New Roman"/>
        <family val="1"/>
        <charset val="204"/>
      </rPr>
      <t>Плановое значение показателя П</t>
    </r>
    <r>
      <rPr>
        <vertAlign val="subscript"/>
        <sz val="13"/>
        <rFont val="Times New Roman"/>
        <family val="1"/>
        <charset val="204"/>
      </rPr>
      <t>п</t>
    </r>
    <r>
      <rPr>
        <sz val="13"/>
        <rFont val="Times New Roman"/>
        <family val="1"/>
        <charset val="204"/>
      </rPr>
      <t>, П</t>
    </r>
    <r>
      <rPr>
        <vertAlign val="superscript"/>
        <sz val="13"/>
        <rFont val="Times New Roman"/>
        <family val="1"/>
        <charset val="204"/>
      </rPr>
      <t>пл</t>
    </r>
    <r>
      <rPr>
        <vertAlign val="subscript"/>
        <sz val="13"/>
        <rFont val="Times New Roman"/>
        <family val="1"/>
        <charset val="204"/>
      </rPr>
      <t>п</t>
    </r>
  </si>
  <si>
    <r>
      <rPr>
        <sz val="11"/>
        <rFont val="Times New Roman"/>
        <family val="1"/>
        <charset val="204"/>
      </rPr>
      <t>4.1</t>
    </r>
  </si>
  <si>
    <r>
      <rPr>
        <sz val="13"/>
        <rFont val="Times New Roman"/>
        <family val="1"/>
        <charset val="204"/>
      </rPr>
      <t>Плановое значение показателя П</t>
    </r>
    <r>
      <rPr>
        <vertAlign val="subscript"/>
        <sz val="13"/>
        <rFont val="Times New Roman"/>
        <family val="1"/>
        <charset val="204"/>
      </rPr>
      <t>тпр</t>
    </r>
    <r>
      <rPr>
        <sz val="13"/>
        <rFont val="Times New Roman"/>
        <family val="1"/>
        <charset val="204"/>
      </rPr>
      <t>, П</t>
    </r>
    <r>
      <rPr>
        <vertAlign val="superscript"/>
        <sz val="13"/>
        <rFont val="Times New Roman"/>
        <family val="1"/>
        <charset val="204"/>
      </rPr>
      <t>пл</t>
    </r>
    <r>
      <rPr>
        <vertAlign val="subscript"/>
        <sz val="13"/>
        <rFont val="Times New Roman"/>
        <family val="1"/>
        <charset val="204"/>
      </rPr>
      <t>тпр</t>
    </r>
  </si>
  <si>
    <r>
      <rPr>
        <sz val="13"/>
        <rFont val="Times New Roman"/>
        <family val="1"/>
        <charset val="204"/>
      </rPr>
      <t>Плановое значение показателя П</t>
    </r>
    <r>
      <rPr>
        <vertAlign val="subscript"/>
        <sz val="13"/>
        <rFont val="Times New Roman"/>
        <family val="1"/>
        <charset val="204"/>
      </rPr>
      <t>тсо</t>
    </r>
    <r>
      <rPr>
        <sz val="13"/>
        <rFont val="Times New Roman"/>
        <family val="1"/>
        <charset val="204"/>
      </rPr>
      <t xml:space="preserve"> П</t>
    </r>
    <r>
      <rPr>
        <vertAlign val="superscript"/>
        <sz val="13"/>
        <rFont val="Times New Roman"/>
        <family val="1"/>
        <charset val="204"/>
      </rPr>
      <t>пл</t>
    </r>
    <r>
      <rPr>
        <vertAlign val="subscript"/>
        <sz val="13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</si>
  <si>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3"/>
        <rFont val="Times New Roman"/>
        <family val="1"/>
        <charset val="204"/>
      </rPr>
      <t>ens</t>
    </r>
    <r>
      <rPr>
        <sz val="13"/>
        <rFont val="Times New Roman"/>
        <family val="1"/>
        <charset val="204"/>
      </rPr>
      <t xml:space="preserve"> П</t>
    </r>
    <r>
      <rPr>
        <vertAlign val="superscript"/>
        <sz val="13"/>
        <rFont val="Times New Roman"/>
        <family val="1"/>
        <charset val="204"/>
      </rPr>
      <t>пл</t>
    </r>
    <r>
      <rPr>
        <vertAlign val="subscript"/>
        <sz val="13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</si>
  <si>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3"/>
        <rFont val="Times New Roman"/>
        <family val="1"/>
        <charset val="204"/>
      </rPr>
      <t>saidi</t>
    </r>
    <r>
      <rPr>
        <sz val="13"/>
        <rFont val="Times New Roman"/>
        <family val="1"/>
        <charset val="204"/>
      </rPr>
      <t xml:space="preserve"> П</t>
    </r>
    <r>
      <rPr>
        <vertAlign val="superscript"/>
        <sz val="13"/>
        <rFont val="Times New Roman"/>
        <family val="1"/>
        <charset val="204"/>
      </rPr>
      <t>пл</t>
    </r>
    <r>
      <rPr>
        <vertAlign val="subscript"/>
        <sz val="13"/>
        <rFont val="Times New Roman"/>
        <family val="1"/>
        <charset val="204"/>
      </rPr>
      <t>saidi</t>
    </r>
  </si>
  <si>
    <r>
      <rPr>
        <sz val="11"/>
        <rFont val="Times New Roman"/>
        <family val="1"/>
        <charset val="204"/>
      </rPr>
      <t>4.2</t>
    </r>
  </si>
  <si>
    <r>
      <t>Плановое значение показателя П</t>
    </r>
    <r>
      <rPr>
        <vertAlign val="subscript"/>
        <sz val="13"/>
        <rFont val="Times New Roman"/>
        <family val="1"/>
        <charset val="204"/>
      </rPr>
      <t>saifi</t>
    </r>
    <r>
      <rPr>
        <sz val="13"/>
        <rFont val="Times New Roman"/>
        <family val="1"/>
        <charset val="204"/>
      </rPr>
      <t xml:space="preserve"> П</t>
    </r>
    <r>
      <rPr>
        <vertAlign val="superscript"/>
        <sz val="13"/>
        <rFont val="Times New Roman"/>
        <family val="1"/>
        <charset val="204"/>
      </rPr>
      <t>пл</t>
    </r>
    <r>
      <rPr>
        <vertAlign val="subscript"/>
        <sz val="13"/>
        <rFont val="Times New Roman"/>
        <family val="1"/>
        <charset val="204"/>
      </rPr>
      <t>saifi</t>
    </r>
  </si>
  <si>
    <r>
      <rPr>
        <sz val="13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3"/>
        <rFont val="Times New Roman"/>
        <family val="1"/>
        <charset val="204"/>
      </rPr>
      <t>над</t>
    </r>
  </si>
  <si>
    <r>
      <rPr>
        <sz val="13"/>
        <rFont val="Times New Roman"/>
        <family val="1"/>
        <charset val="204"/>
      </rPr>
      <t>п. 5 методических указаний</t>
    </r>
  </si>
  <si>
    <r>
      <rPr>
        <sz val="13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  <r>
      <rPr>
        <sz val="7"/>
        <rFont val="Times New Roman"/>
        <family val="1"/>
        <charset val="204"/>
      </rPr>
      <t>1</t>
    </r>
  </si>
  <si>
    <r>
      <rPr>
        <sz val="13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3"/>
        <rFont val="Times New Roman"/>
        <family val="1"/>
        <charset val="204"/>
      </rPr>
      <t>над2</t>
    </r>
  </si>
  <si>
    <r>
      <rPr>
        <sz val="13"/>
        <rFont val="Times New Roman"/>
        <family val="1"/>
        <charset val="204"/>
      </rPr>
      <t>Оценка достижения показателя уровня качества оказываемых услуг, К</t>
    </r>
    <r>
      <rPr>
        <vertAlign val="subscript"/>
        <sz val="13"/>
        <rFont val="Times New Roman"/>
        <family val="1"/>
        <charset val="204"/>
      </rPr>
      <t xml:space="preserve">кач </t>
    </r>
    <r>
      <rPr>
        <sz val="13"/>
        <rFont val="Times New Roman"/>
        <family val="1"/>
        <charset val="204"/>
      </rPr>
      <t>(организации по управлению единой национальной (общероссийской) электрической сетью)</t>
    </r>
  </si>
  <si>
    <r>
      <rPr>
        <sz val="13"/>
        <rFont val="Times New Roman"/>
        <family val="1"/>
        <charset val="204"/>
      </rPr>
      <t>Оценка достижения показателя уровня качества оказываемых услуг, К</t>
    </r>
    <r>
      <rPr>
        <vertAlign val="subscript"/>
        <sz val="7"/>
        <rFont val="Times New Roman"/>
        <family val="1"/>
        <charset val="204"/>
      </rPr>
      <t>каЧ</t>
    </r>
    <r>
      <rPr>
        <sz val="7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(для территориальной сетевой организации)</t>
    </r>
  </si>
  <si>
    <r>
      <rPr>
        <sz val="13"/>
        <rFont val="Times New Roman"/>
        <family val="1"/>
        <charset val="204"/>
      </rPr>
      <t>Оценка достижения показателя уровня качества оказываемых услуг, К</t>
    </r>
    <r>
      <rPr>
        <vertAlign val="subscript"/>
        <sz val="13"/>
        <rFont val="Times New Roman"/>
        <family val="1"/>
        <charset val="204"/>
      </rPr>
      <t>кач2</t>
    </r>
    <r>
      <rPr>
        <sz val="13"/>
        <rFont val="Times New Roman"/>
        <family val="1"/>
        <charset val="204"/>
      </rPr>
      <t xml:space="preserve"> (для территориальной сетевой организации)</t>
    </r>
  </si>
  <si>
    <r>
      <rPr>
        <sz val="13"/>
        <rFont val="Times New Roman"/>
        <family val="1"/>
        <charset val="204"/>
      </rPr>
      <t>Оценка достижения показателя уровня качества оказываемых услуг, К</t>
    </r>
    <r>
      <rPr>
        <vertAlign val="subscript"/>
        <sz val="13"/>
        <rFont val="Times New Roman"/>
        <family val="1"/>
        <charset val="204"/>
      </rPr>
      <t>кач3</t>
    </r>
    <r>
      <rPr>
        <sz val="13"/>
        <rFont val="Times New Roman"/>
        <family val="1"/>
        <charset val="204"/>
      </rPr>
      <t xml:space="preserve"> (для территориальной сетевой организации)</t>
    </r>
  </si>
  <si>
    <t xml:space="preserve">         Директор               Иванов Дмитрий Аркадьевич</t>
  </si>
  <si>
    <t xml:space="preserve">           Должность                            Ф.И.О.                                                      Подпись</t>
  </si>
  <si>
    <t>Форма 4.2. Расчет обобщенного показателя уровня надежности и качества оказываемых услуг</t>
  </si>
  <si>
    <r>
      <rPr>
        <sz val="13"/>
        <rFont val="Times New Roman"/>
        <family val="1"/>
        <charset val="204"/>
      </rPr>
      <t>N формулы методических указаний</t>
    </r>
  </si>
  <si>
    <r>
      <rPr>
        <sz val="13"/>
        <rFont val="Times New Roman"/>
        <family val="1"/>
        <charset val="204"/>
      </rPr>
      <t>Значение</t>
    </r>
  </si>
  <si>
    <r>
      <rPr>
        <sz val="13"/>
        <rFont val="Times New Roman"/>
        <family val="1"/>
        <charset val="204"/>
      </rPr>
      <t>1. Оценка достижения показателя уровня надежности оказываемых услуг, К</t>
    </r>
    <r>
      <rPr>
        <vertAlign val="subscript"/>
        <sz val="13"/>
        <rFont val="Times New Roman"/>
        <family val="1"/>
        <charset val="204"/>
      </rPr>
      <t>над</t>
    </r>
  </si>
  <si>
    <r>
      <rPr>
        <sz val="13"/>
        <rFont val="Times New Roman"/>
        <family val="1"/>
        <charset val="204"/>
      </rPr>
      <t>п. 5</t>
    </r>
  </si>
  <si>
    <r>
      <rPr>
        <sz val="13"/>
        <rFont val="Times New Roman"/>
        <family val="1"/>
        <charset val="204"/>
      </rPr>
      <t>2.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  <charset val="204"/>
      </rPr>
      <t>над</t>
    </r>
    <r>
      <rPr>
        <sz val="7"/>
        <rFont val="Times New Roman"/>
        <family val="1"/>
        <charset val="204"/>
      </rPr>
      <t>1</t>
    </r>
  </si>
  <si>
    <r>
      <rPr>
        <sz val="13"/>
        <rFont val="Times New Roman"/>
        <family val="1"/>
        <charset val="204"/>
      </rPr>
      <t>3 . Оценка достижения показателя уровня надежности оказываемых услуг, К</t>
    </r>
    <r>
      <rPr>
        <vertAlign val="subscript"/>
        <sz val="14"/>
        <rFont val="Times New Roman"/>
        <family val="1"/>
        <charset val="204"/>
      </rPr>
      <t>над</t>
    </r>
    <r>
      <rPr>
        <sz val="7"/>
        <rFont val="Times New Roman"/>
        <family val="1"/>
        <charset val="204"/>
      </rPr>
      <t>2</t>
    </r>
  </si>
  <si>
    <r>
      <rPr>
        <sz val="13"/>
        <rFont val="Times New Roman"/>
        <family val="1"/>
        <charset val="204"/>
      </rPr>
      <t>4. Оценка достижения показателя уровня надежности оказываемых услуг, К</t>
    </r>
    <r>
      <rPr>
        <vertAlign val="subscript"/>
        <sz val="16"/>
        <rFont val="Times New Roman"/>
        <family val="1"/>
        <charset val="204"/>
      </rPr>
      <t>кач</t>
    </r>
  </si>
  <si>
    <r>
      <rPr>
        <sz val="13"/>
        <rFont val="Times New Roman"/>
        <family val="1"/>
        <charset val="204"/>
      </rPr>
      <t>5.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7"/>
        <rFont val="Times New Roman"/>
        <family val="1"/>
        <charset val="204"/>
      </rPr>
      <t>1</t>
    </r>
  </si>
  <si>
    <r>
      <rPr>
        <sz val="13"/>
        <rFont val="Times New Roman"/>
        <family val="1"/>
        <charset val="204"/>
      </rPr>
      <t>6. Оценка достижения показателя уровня надежности оказываемых услуг, К</t>
    </r>
    <r>
      <rPr>
        <vertAlign val="subscript"/>
        <sz val="13"/>
        <rFont val="Times New Roman"/>
        <family val="1"/>
        <charset val="204"/>
      </rPr>
      <t>кач2</t>
    </r>
  </si>
  <si>
    <t>п. 5</t>
  </si>
  <si>
    <r>
      <rPr>
        <sz val="13"/>
        <rFont val="Times New Roman"/>
        <family val="1"/>
        <charset val="204"/>
      </rPr>
      <t>7. Оценка достижения показателя уровня надежности оказываемых услуг, К</t>
    </r>
    <r>
      <rPr>
        <vertAlign val="subscript"/>
        <sz val="13"/>
        <rFont val="Times New Roman"/>
        <family val="1"/>
        <charset val="204"/>
      </rPr>
      <t>кач3</t>
    </r>
  </si>
  <si>
    <r>
      <rPr>
        <sz val="13"/>
        <rFont val="Times New Roman"/>
        <family val="1"/>
        <charset val="204"/>
      </rPr>
      <t>8. Обобщенный показатель уровня надежности и качества оказываемых услуг, К</t>
    </r>
    <r>
      <rPr>
        <vertAlign val="subscript"/>
        <sz val="13"/>
        <rFont val="Times New Roman"/>
        <family val="1"/>
        <charset val="204"/>
      </rPr>
      <t>0</t>
    </r>
    <r>
      <rPr>
        <sz val="13"/>
        <rFont val="Times New Roman"/>
        <family val="1"/>
        <charset val="204"/>
      </rPr>
      <t>б</t>
    </r>
  </si>
  <si>
    <t xml:space="preserve">Директор ОРМУПЭС </t>
  </si>
  <si>
    <t>Д.А.Иванов</t>
  </si>
  <si>
    <t>Директор ОРМУПЭС</t>
  </si>
  <si>
    <r>
      <t>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</si>
  <si>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>электрической энергии на точку</t>
  </si>
  <si>
    <t>Средняя частота прекращений передачи</t>
  </si>
  <si>
    <r>
      <t>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</si>
  <si>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t>передачи электрической энергии</t>
  </si>
  <si>
    <t>Средняя продолжительность прекращения</t>
  </si>
  <si>
    <t>организации, шт.</t>
  </si>
  <si>
    <t>потребителей услуг сетевой</t>
  </si>
  <si>
    <t>регулирования число точек поставки</t>
  </si>
  <si>
    <t>Максимальное за расчетный период</t>
  </si>
  <si>
    <t>показателя</t>
  </si>
  <si>
    <t>п/п</t>
  </si>
  <si>
    <t>Метод определения</t>
  </si>
  <si>
    <t>Наименование составляющей</t>
  </si>
  <si>
    <t>№</t>
  </si>
  <si>
    <t>Наименование сетевой организации</t>
  </si>
  <si>
    <t>средней частоты прекращений передачи электрической энергии</t>
  </si>
  <si>
    <t>передачи электрической энергии потребителям услуг и показателя</t>
  </si>
  <si>
    <t>Форма 1.3. Расчет показателя средней продолжительности прекращения</t>
  </si>
  <si>
    <t>(в ред. от 21 июня 2017 г.)</t>
  </si>
  <si>
    <t>от 29 ноября 2016 г. № 1256</t>
  </si>
  <si>
    <t>к приказу Минэнерго России</t>
  </si>
  <si>
    <t>Приложение № 1</t>
  </si>
  <si>
    <r>
      <t>2</t>
    </r>
    <r>
      <rPr>
        <sz val="8"/>
        <rFont val="Times New Roman"/>
        <family val="1"/>
        <charset val="204"/>
      </rPr>
      <t xml:space="preserve"> Информация предоставляется справочно.</t>
    </r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</si>
  <si>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</si>
  <si>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</si>
  <si>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>технологического</t>
  </si>
  <si>
    <t>осуществляемого</t>
  </si>
  <si>
    <t>качества</t>
  </si>
  <si>
    <t>Показатель уровня</t>
  </si>
  <si>
    <t>энергии на точку</t>
  </si>
  <si>
    <t>электрической</t>
  </si>
  <si>
    <t>передачи</t>
  </si>
  <si>
    <t>частоты прекращений</t>
  </si>
  <si>
    <t>Показатель средней</t>
  </si>
  <si>
    <r>
      <t>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</si>
  <si>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t>прекращений</t>
  </si>
  <si>
    <t>продолжительности</t>
  </si>
  <si>
    <r>
      <t>показателя</t>
    </r>
    <r>
      <rPr>
        <vertAlign val="superscript"/>
        <sz val="10"/>
        <rFont val="Times New Roman"/>
        <family val="1"/>
        <charset val="204"/>
      </rPr>
      <t>2</t>
    </r>
  </si>
  <si>
    <t>(обоснование)</t>
  </si>
  <si>
    <t>ленные на улучшение</t>
  </si>
  <si>
    <t>Значение показателя, годы:</t>
  </si>
  <si>
    <t>Описание</t>
  </si>
  <si>
    <t>Мероприятия, направ-</t>
  </si>
  <si>
    <t>(для территориальной сетевой организации, долгосрочный период</t>
  </si>
  <si>
    <r>
      <t>регулирования в пределах долгосрочного периода регулирования</t>
    </r>
    <r>
      <rPr>
        <b/>
        <vertAlign val="superscript"/>
        <sz val="12"/>
        <rFont val="Times New Roman"/>
        <family val="1"/>
        <charset val="204"/>
      </rPr>
      <t>1</t>
    </r>
  </si>
  <si>
    <t>показателей надежности и качества услуг на каждый расчетный период</t>
  </si>
  <si>
    <t>Форма 1.7. Предложения сетевой организации по плановым значениям</t>
  </si>
  <si>
    <r>
      <t>присоединение к сети (П</t>
    </r>
    <r>
      <rPr>
        <vertAlign val="subscript"/>
        <sz val="12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</si>
  <si>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t>Показатель качества рассмотрения заявок на технологическое</t>
  </si>
  <si>
    <r>
      <t>ленных сроков его направления, шт. (N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</si>
  <si>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t>ческого присоединения заявителей к сети с нарушением установ-</t>
  </si>
  <si>
    <t>период направлен проект договора об осуществлении технологи-</t>
  </si>
  <si>
    <t>по которым сетевой организацией в соответствующий расчетный</t>
  </si>
  <si>
    <t>в соответствии с требованиями нормативных правовых актов,</t>
  </si>
  <si>
    <t>Число заявок на технологическое присоединение к сети, поданных</t>
  </si>
  <si>
    <r>
      <t>ческого присоединения заявителей к сети, шт. (N</t>
    </r>
    <r>
      <rPr>
        <vertAlign val="subscript"/>
        <sz val="12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</si>
  <si>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t>Число, шт.</t>
  </si>
  <si>
    <t>к сети в период</t>
  </si>
  <si>
    <t>качества рассмотрения заявок на технологическое присоединение</t>
  </si>
  <si>
    <t>Форма 3.1 — Отчетные данные для расчета значения показателя</t>
  </si>
  <si>
    <r>
      <t>технологического присоединения заявителей к сети  (П</t>
    </r>
    <r>
      <rPr>
        <vertAlign val="subscript"/>
        <sz val="12"/>
        <rFont val="Times New Roman"/>
        <family val="1"/>
        <charset val="204"/>
      </rPr>
      <t>нс_тпр</t>
    </r>
    <r>
      <rPr>
        <sz val="12"/>
        <rFont val="Times New Roman"/>
        <family val="1"/>
        <charset val="204"/>
      </rPr>
      <t>)</t>
    </r>
  </si>
  <si>
    <t>Показатель качества исполнения договоров об осуществлении</t>
  </si>
  <si>
    <r>
      <t>шт. (N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сд_тпр</t>
    </r>
    <r>
      <rPr>
        <sz val="12"/>
        <rFont val="Times New Roman"/>
        <family val="1"/>
        <charset val="204"/>
      </rPr>
      <t>)</t>
    </r>
  </si>
  <si>
    <t>нарушение установленных сроков технологического присоединения,</t>
  </si>
  <si>
    <t>о технологическом присоединении, по которым произошло</t>
  </si>
  <si>
    <t>периоде, по которым имеется подписанный сторонами акт</t>
  </si>
  <si>
    <t>заявителей к сети, исполненных в соответствующем расчетном</t>
  </si>
  <si>
    <t>Число договоров об осуществлении технологического присоединения</t>
  </si>
  <si>
    <r>
      <t>о технологическом присоединении, шт. (N</t>
    </r>
    <r>
      <rPr>
        <vertAlign val="subscript"/>
        <sz val="12"/>
        <rFont val="Times New Roman"/>
        <family val="1"/>
        <charset val="204"/>
      </rPr>
      <t>сд_тпр</t>
    </r>
    <r>
      <rPr>
        <sz val="12"/>
        <rFont val="Times New Roman"/>
        <family val="1"/>
        <charset val="204"/>
      </rPr>
      <t>)</t>
    </r>
  </si>
  <si>
    <t>присоединения заявителей к сети, в период</t>
  </si>
  <si>
    <t>качества исполнения договоров об осуществлении технологического</t>
  </si>
  <si>
    <t>Форма 3.2 — Отчетные данные для расчета значения показателя</t>
  </si>
  <si>
    <t>2019 факт</t>
  </si>
  <si>
    <t>2019 год</t>
  </si>
  <si>
    <t xml:space="preserve"> Октябрьское районное муниципальное унитарное предприятие электрических сетей</t>
  </si>
  <si>
    <t>2019 год факт</t>
  </si>
  <si>
    <t>НАДЕЖНОСТИ И КАЧЕСТВА ОКАЗЫВАЕМЫХ УСЛУГ за 2019 год</t>
  </si>
  <si>
    <t>потребителям услуг сетевой организации за 2019 год</t>
  </si>
  <si>
    <t>регулирования которой начинается с 2018года)</t>
  </si>
  <si>
    <t>Форма 1.9. Данные об экономических и технических характеристиках и (или) условиях деятельности территориальных сетевых организаций за 2019 год</t>
  </si>
  <si>
    <t>Наименование сетевой организации, субъект Российской Федерации</t>
  </si>
  <si>
    <t>№ п/п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</si>
  <si>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</si>
  <si>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</si>
  <si>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</si>
  <si>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</si>
  <si>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Распоряжение № 513 от 11.12.2013 г.; Договор №6-к от 16.06.2008; Договор №32 от 27.07.2010 г.; распоряжение №171-р от 01.04.2015 г.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</si>
  <si>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</si>
  <si>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</si>
  <si>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</si>
  <si>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</si>
  <si>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Договор №11/2013 от 28.11.2012г.</t>
  </si>
  <si>
    <t>Число разъединителей и выключателей, шт.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</si>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</sst>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</font>
    <font>
      <sz val="11"/>
      <color rgb="FF000000"/>
      <name val="Century Gothic"/>
    </font>
    <font>
      <sz val="14"/>
      <color rgb="FF000000"/>
      <name val="Arial Narrow"/>
    </font>
    <font>
      <u/>
      <sz val="11"/>
      <color rgb="FF000000"/>
      <name val="Arial Narrow"/>
    </font>
    <font>
      <sz val="11"/>
      <color rgb="FF000000"/>
      <name val="Arial Narrow"/>
    </font>
    <font>
      <sz val="14"/>
      <color rgb="FFFF0000"/>
      <name val="Arial Narrow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vertAlign val="subscript"/>
      <sz val="16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</cellStyleXfs>
  <cellXfs count="293">
    <xf numFmtId="0" fontId="0" fillId="0" borderId="0" xfId="0"/>
    <xf numFmtId="0" fontId="3" fillId="0" borderId="0" xfId="1" applyFont="1" applyFill="1" applyAlignment="1" applyProtection="1"/>
    <xf numFmtId="0" fontId="5" fillId="0" borderId="0" xfId="3" applyFill="1"/>
    <xf numFmtId="0" fontId="6" fillId="0" borderId="0" xfId="3" applyFont="1" applyFill="1"/>
    <xf numFmtId="0" fontId="6" fillId="0" borderId="0" xfId="3" applyFont="1" applyFill="1" applyAlignment="1" applyProtection="1">
      <alignment horizontal="center" vertical="top" wrapText="1"/>
      <protection locked="0"/>
    </xf>
    <xf numFmtId="0" fontId="6" fillId="0" borderId="6" xfId="3" applyFont="1" applyFill="1" applyBorder="1" applyAlignment="1" applyProtection="1">
      <alignment horizontal="center" vertical="top" wrapText="1"/>
      <protection locked="0"/>
    </xf>
    <xf numFmtId="0" fontId="6" fillId="0" borderId="7" xfId="3" applyFont="1" applyFill="1" applyBorder="1" applyAlignment="1">
      <alignment horizontal="left" vertical="top" wrapText="1"/>
    </xf>
    <xf numFmtId="0" fontId="6" fillId="0" borderId="8" xfId="3" applyFont="1" applyFill="1" applyBorder="1"/>
    <xf numFmtId="0" fontId="6" fillId="0" borderId="6" xfId="3" applyFont="1" applyFill="1" applyBorder="1" applyAlignment="1" applyProtection="1">
      <alignment horizontal="left" vertical="top"/>
      <protection locked="0"/>
    </xf>
    <xf numFmtId="0" fontId="6" fillId="0" borderId="0" xfId="3" applyFont="1" applyFill="1" applyAlignment="1">
      <alignment horizontal="left" vertical="top"/>
    </xf>
    <xf numFmtId="0" fontId="7" fillId="0" borderId="0" xfId="3" applyFont="1" applyFill="1" applyAlignment="1">
      <alignment horizontal="center" vertical="top" wrapText="1"/>
    </xf>
    <xf numFmtId="0" fontId="6" fillId="0" borderId="0" xfId="3" applyFont="1" applyFill="1" applyAlignment="1">
      <alignment horizontal="center" vertical="top" wrapText="1"/>
    </xf>
    <xf numFmtId="0" fontId="5" fillId="0" borderId="0" xfId="3" applyFill="1" applyAlignment="1">
      <alignment vertical="top"/>
    </xf>
    <xf numFmtId="0" fontId="9" fillId="0" borderId="0" xfId="3" applyFont="1" applyFill="1" applyAlignment="1">
      <alignment vertical="top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top"/>
    </xf>
    <xf numFmtId="0" fontId="15" fillId="0" borderId="0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Border="1" applyAlignment="1">
      <alignment horizontal="right" vertical="top"/>
    </xf>
    <xf numFmtId="0" fontId="15" fillId="0" borderId="2" xfId="2" applyFont="1" applyBorder="1" applyAlignment="1">
      <alignment horizontal="center" vertical="top"/>
    </xf>
    <xf numFmtId="0" fontId="15" fillId="0" borderId="2" xfId="2" applyFont="1" applyBorder="1" applyAlignment="1">
      <alignment horizontal="center" vertical="top" wrapText="1"/>
    </xf>
    <xf numFmtId="0" fontId="20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top" wrapText="1"/>
    </xf>
    <xf numFmtId="164" fontId="20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top" wrapText="1"/>
    </xf>
    <xf numFmtId="0" fontId="20" fillId="2" borderId="2" xfId="2" applyFont="1" applyFill="1" applyBorder="1" applyAlignment="1">
      <alignment horizontal="center" vertical="center"/>
    </xf>
    <xf numFmtId="165" fontId="20" fillId="2" borderId="2" xfId="2" applyNumberFormat="1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top"/>
    </xf>
    <xf numFmtId="0" fontId="15" fillId="0" borderId="2" xfId="2" applyFont="1" applyBorder="1" applyAlignment="1">
      <alignment horizontal="justify" vertical="top" wrapText="1"/>
    </xf>
    <xf numFmtId="0" fontId="22" fillId="0" borderId="0" xfId="2" applyFont="1" applyAlignment="1">
      <alignment horizontal="left"/>
    </xf>
    <xf numFmtId="0" fontId="15" fillId="0" borderId="2" xfId="2" applyFont="1" applyBorder="1" applyAlignment="1">
      <alignment horizontal="justify" vertical="top"/>
    </xf>
    <xf numFmtId="0" fontId="15" fillId="0" borderId="2" xfId="2" applyFont="1" applyBorder="1" applyAlignment="1">
      <alignment horizontal="left" vertical="top"/>
    </xf>
    <xf numFmtId="0" fontId="13" fillId="0" borderId="0" xfId="2" applyFont="1" applyBorder="1" applyAlignment="1">
      <alignment vertical="top"/>
    </xf>
    <xf numFmtId="0" fontId="15" fillId="0" borderId="0" xfId="2" applyFont="1" applyBorder="1" applyAlignment="1">
      <alignment vertical="top"/>
    </xf>
    <xf numFmtId="0" fontId="3" fillId="0" borderId="0" xfId="1" applyFont="1" applyFill="1" applyAlignment="1" applyProtection="1">
      <alignment horizontal="right"/>
    </xf>
    <xf numFmtId="0" fontId="14" fillId="0" borderId="0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21" fillId="0" borderId="0" xfId="0" applyNumberFormat="1" applyFont="1" applyBorder="1" applyAlignment="1">
      <alignment horizontal="center"/>
    </xf>
    <xf numFmtId="0" fontId="20" fillId="0" borderId="2" xfId="2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5" fillId="0" borderId="15" xfId="0" applyFont="1" applyBorder="1" applyAlignment="1"/>
    <xf numFmtId="0" fontId="15" fillId="0" borderId="3" xfId="0" applyFont="1" applyBorder="1" applyAlignment="1"/>
    <xf numFmtId="0" fontId="15" fillId="0" borderId="2" xfId="0" applyFont="1" applyBorder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top"/>
    </xf>
    <xf numFmtId="0" fontId="15" fillId="0" borderId="20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15" fillId="0" borderId="21" xfId="0" applyNumberFormat="1" applyFont="1" applyBorder="1" applyAlignment="1">
      <alignment horizontal="left"/>
    </xf>
    <xf numFmtId="0" fontId="15" fillId="0" borderId="2" xfId="0" applyNumberFormat="1" applyFont="1" applyBorder="1" applyAlignment="1">
      <alignment horizontal="left"/>
    </xf>
    <xf numFmtId="0" fontId="15" fillId="0" borderId="2" xfId="0" applyNumberFormat="1" applyFont="1" applyBorder="1" applyAlignment="1">
      <alignment horizontal="center"/>
    </xf>
    <xf numFmtId="0" fontId="15" fillId="0" borderId="21" xfId="0" applyNumberFormat="1" applyFont="1" applyBorder="1" applyAlignment="1">
      <alignment horizontal="left" wrapText="1"/>
    </xf>
    <xf numFmtId="0" fontId="15" fillId="0" borderId="20" xfId="0" applyNumberFormat="1" applyFont="1" applyBorder="1" applyAlignment="1">
      <alignment horizontal="left" wrapText="1"/>
    </xf>
    <xf numFmtId="0" fontId="15" fillId="0" borderId="18" xfId="0" applyNumberFormat="1" applyFont="1" applyBorder="1" applyAlignment="1">
      <alignment horizontal="center"/>
    </xf>
    <xf numFmtId="0" fontId="15" fillId="0" borderId="16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 vertical="top"/>
    </xf>
    <xf numFmtId="0" fontId="6" fillId="0" borderId="9" xfId="3" applyFont="1" applyFill="1" applyBorder="1" applyAlignment="1" applyProtection="1">
      <alignment horizontal="center" vertical="top"/>
      <protection locked="0"/>
    </xf>
    <xf numFmtId="0" fontId="6" fillId="0" borderId="6" xfId="3" applyFont="1" applyFill="1" applyBorder="1" applyAlignment="1" applyProtection="1">
      <alignment horizontal="center" vertical="top"/>
      <protection locked="0"/>
    </xf>
    <xf numFmtId="0" fontId="6" fillId="0" borderId="0" xfId="3" applyFont="1" applyFill="1" applyAlignment="1">
      <alignment horizontal="center" vertical="top" wrapText="1"/>
    </xf>
    <xf numFmtId="0" fontId="5" fillId="0" borderId="0" xfId="3" applyFill="1" applyAlignment="1">
      <alignment horizontal="center" vertical="top" wrapText="1"/>
    </xf>
    <xf numFmtId="0" fontId="8" fillId="0" borderId="11" xfId="3" applyFont="1" applyFill="1" applyBorder="1" applyAlignment="1">
      <alignment horizontal="center" vertical="top" wrapText="1"/>
    </xf>
    <xf numFmtId="0" fontId="5" fillId="0" borderId="11" xfId="3" applyFill="1" applyBorder="1" applyAlignment="1">
      <alignment horizontal="center" vertical="top" wrapText="1"/>
    </xf>
    <xf numFmtId="0" fontId="6" fillId="0" borderId="0" xfId="3" applyFont="1" applyFill="1" applyAlignment="1">
      <alignment horizontal="center" vertical="center" wrapText="1"/>
    </xf>
    <xf numFmtId="0" fontId="6" fillId="0" borderId="10" xfId="3" applyFont="1" applyFill="1" applyBorder="1" applyAlignment="1">
      <alignment horizontal="left" vertical="top" wrapText="1"/>
    </xf>
    <xf numFmtId="0" fontId="6" fillId="0" borderId="7" xfId="3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left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5" fillId="0" borderId="13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17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164" fontId="15" fillId="0" borderId="13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14" xfId="0" applyNumberFormat="1" applyFont="1" applyBorder="1" applyAlignment="1">
      <alignment horizontal="right"/>
    </xf>
    <xf numFmtId="164" fontId="15" fillId="0" borderId="16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5" fillId="0" borderId="17" xfId="0" applyNumberFormat="1" applyFont="1" applyBorder="1" applyAlignment="1">
      <alignment horizontal="right"/>
    </xf>
    <xf numFmtId="164" fontId="15" fillId="0" borderId="18" xfId="0" applyNumberFormat="1" applyFont="1" applyBorder="1" applyAlignment="1">
      <alignment horizontal="right"/>
    </xf>
    <xf numFmtId="164" fontId="15" fillId="0" borderId="5" xfId="0" applyNumberFormat="1" applyFont="1" applyBorder="1" applyAlignment="1">
      <alignment horizontal="right"/>
    </xf>
    <xf numFmtId="164" fontId="15" fillId="0" borderId="19" xfId="0" applyNumberFormat="1" applyFont="1" applyBorder="1" applyAlignment="1">
      <alignment horizontal="right"/>
    </xf>
    <xf numFmtId="49" fontId="15" fillId="0" borderId="13" xfId="0" applyNumberFormat="1" applyFont="1" applyBorder="1" applyAlignment="1">
      <alignment horizontal="left"/>
    </xf>
    <xf numFmtId="49" fontId="15" fillId="0" borderId="12" xfId="0" applyNumberFormat="1" applyFont="1" applyBorder="1" applyAlignment="1">
      <alignment horizontal="left"/>
    </xf>
    <xf numFmtId="49" fontId="15" fillId="0" borderId="14" xfId="0" applyNumberFormat="1" applyFont="1" applyBorder="1" applyAlignment="1">
      <alignment horizontal="left"/>
    </xf>
    <xf numFmtId="49" fontId="15" fillId="0" borderId="16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15" fillId="0" borderId="17" xfId="0" applyNumberFormat="1" applyFont="1" applyBorder="1" applyAlignment="1">
      <alignment horizontal="left"/>
    </xf>
    <xf numFmtId="49" fontId="15" fillId="0" borderId="18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49" fontId="15" fillId="0" borderId="19" xfId="0" applyNumberFormat="1" applyFont="1" applyBorder="1" applyAlignment="1">
      <alignment horizontal="left"/>
    </xf>
    <xf numFmtId="0" fontId="18" fillId="0" borderId="0" xfId="0" applyFont="1" applyAlignment="1">
      <alignment horizontal="justify" vertical="center"/>
    </xf>
    <xf numFmtId="0" fontId="15" fillId="0" borderId="16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 vertical="top"/>
    </xf>
    <xf numFmtId="0" fontId="15" fillId="0" borderId="15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18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left"/>
    </xf>
    <xf numFmtId="0" fontId="15" fillId="0" borderId="2" xfId="0" applyNumberFormat="1" applyFont="1" applyBorder="1" applyAlignment="1">
      <alignment horizontal="right"/>
    </xf>
    <xf numFmtId="0" fontId="15" fillId="0" borderId="20" xfId="0" applyNumberFormat="1" applyFont="1" applyBorder="1" applyAlignment="1">
      <alignment horizontal="left"/>
    </xf>
    <xf numFmtId="0" fontId="15" fillId="0" borderId="13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right"/>
    </xf>
    <xf numFmtId="0" fontId="15" fillId="0" borderId="12" xfId="0" applyNumberFormat="1" applyFont="1" applyBorder="1" applyAlignment="1">
      <alignment horizontal="right"/>
    </xf>
    <xf numFmtId="0" fontId="15" fillId="0" borderId="14" xfId="0" applyNumberFormat="1" applyFont="1" applyBorder="1" applyAlignment="1">
      <alignment horizontal="right"/>
    </xf>
    <xf numFmtId="0" fontId="15" fillId="0" borderId="16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17" xfId="0" applyNumberFormat="1" applyFont="1" applyBorder="1" applyAlignment="1">
      <alignment horizontal="right"/>
    </xf>
    <xf numFmtId="0" fontId="15" fillId="0" borderId="18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5" fillId="0" borderId="19" xfId="0" applyNumberFormat="1" applyFont="1" applyBorder="1" applyAlignment="1">
      <alignment horizontal="right"/>
    </xf>
    <xf numFmtId="0" fontId="15" fillId="0" borderId="2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15" fillId="0" borderId="13" xfId="0" applyNumberFormat="1" applyFont="1" applyBorder="1" applyAlignment="1">
      <alignment horizontal="right" vertical="center"/>
    </xf>
    <xf numFmtId="0" fontId="15" fillId="0" borderId="12" xfId="0" applyNumberFormat="1" applyFont="1" applyBorder="1" applyAlignment="1">
      <alignment horizontal="right" vertical="center"/>
    </xf>
    <xf numFmtId="0" fontId="15" fillId="0" borderId="14" xfId="0" applyNumberFormat="1" applyFont="1" applyBorder="1" applyAlignment="1">
      <alignment horizontal="right" vertical="center"/>
    </xf>
    <xf numFmtId="0" fontId="15" fillId="0" borderId="16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17" xfId="0" applyNumberFormat="1" applyFont="1" applyBorder="1" applyAlignment="1">
      <alignment horizontal="right" vertical="center"/>
    </xf>
    <xf numFmtId="0" fontId="15" fillId="0" borderId="18" xfId="0" applyNumberFormat="1" applyFont="1" applyBorder="1" applyAlignment="1">
      <alignment horizontal="right" vertical="center"/>
    </xf>
    <xf numFmtId="0" fontId="15" fillId="0" borderId="5" xfId="0" applyNumberFormat="1" applyFont="1" applyBorder="1" applyAlignment="1">
      <alignment horizontal="right" vertical="center"/>
    </xf>
    <xf numFmtId="0" fontId="15" fillId="0" borderId="19" xfId="0" applyNumberFormat="1" applyFont="1" applyBorder="1" applyAlignment="1">
      <alignment horizontal="right" vertical="center"/>
    </xf>
    <xf numFmtId="0" fontId="15" fillId="0" borderId="21" xfId="0" applyNumberFormat="1" applyFont="1" applyBorder="1" applyAlignment="1">
      <alignment horizontal="left" wrapText="1"/>
    </xf>
    <xf numFmtId="0" fontId="15" fillId="0" borderId="20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center" vertical="top"/>
    </xf>
    <xf numFmtId="0" fontId="16" fillId="0" borderId="13" xfId="0" applyNumberFormat="1" applyFont="1" applyBorder="1" applyAlignment="1">
      <alignment horizontal="right"/>
    </xf>
    <xf numFmtId="0" fontId="16" fillId="0" borderId="12" xfId="0" applyNumberFormat="1" applyFont="1" applyBorder="1" applyAlignment="1">
      <alignment horizontal="right"/>
    </xf>
    <xf numFmtId="0" fontId="16" fillId="0" borderId="14" xfId="0" applyNumberFormat="1" applyFont="1" applyBorder="1" applyAlignment="1">
      <alignment horizontal="right"/>
    </xf>
    <xf numFmtId="0" fontId="16" fillId="0" borderId="16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17" xfId="0" applyNumberFormat="1" applyFont="1" applyBorder="1" applyAlignment="1">
      <alignment horizontal="right"/>
    </xf>
    <xf numFmtId="0" fontId="16" fillId="0" borderId="18" xfId="0" applyNumberFormat="1" applyFont="1" applyBorder="1" applyAlignment="1">
      <alignment horizontal="right"/>
    </xf>
    <xf numFmtId="0" fontId="16" fillId="0" borderId="5" xfId="0" applyNumberFormat="1" applyFont="1" applyBorder="1" applyAlignment="1">
      <alignment horizontal="right"/>
    </xf>
    <xf numFmtId="0" fontId="16" fillId="0" borderId="19" xfId="0" applyNumberFormat="1" applyFont="1" applyBorder="1" applyAlignment="1">
      <alignment horizontal="right"/>
    </xf>
    <xf numFmtId="1" fontId="15" fillId="0" borderId="13" xfId="0" applyNumberFormat="1" applyFont="1" applyBorder="1" applyAlignment="1">
      <alignment horizontal="right" vertical="center"/>
    </xf>
    <xf numFmtId="1" fontId="15" fillId="0" borderId="12" xfId="0" applyNumberFormat="1" applyFont="1" applyBorder="1" applyAlignment="1">
      <alignment horizontal="right" vertical="center"/>
    </xf>
    <xf numFmtId="1" fontId="15" fillId="0" borderId="14" xfId="0" applyNumberFormat="1" applyFont="1" applyBorder="1" applyAlignment="1">
      <alignment horizontal="right" vertical="center"/>
    </xf>
    <xf numFmtId="1" fontId="15" fillId="0" borderId="16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center"/>
    </xf>
    <xf numFmtId="1" fontId="15" fillId="0" borderId="17" xfId="0" applyNumberFormat="1" applyFont="1" applyBorder="1" applyAlignment="1">
      <alignment horizontal="right" vertical="center"/>
    </xf>
    <xf numFmtId="1" fontId="15" fillId="0" borderId="18" xfId="0" applyNumberFormat="1" applyFont="1" applyBorder="1" applyAlignment="1">
      <alignment horizontal="right" vertical="center"/>
    </xf>
    <xf numFmtId="1" fontId="15" fillId="0" borderId="5" xfId="0" applyNumberFormat="1" applyFont="1" applyBorder="1" applyAlignment="1">
      <alignment horizontal="right" vertical="center"/>
    </xf>
    <xf numFmtId="1" fontId="15" fillId="0" borderId="19" xfId="0" applyNumberFormat="1" applyFont="1" applyBorder="1" applyAlignment="1">
      <alignment horizontal="right" vertical="center"/>
    </xf>
    <xf numFmtId="0" fontId="16" fillId="0" borderId="13" xfId="0" applyNumberFormat="1" applyFont="1" applyBorder="1" applyAlignment="1">
      <alignment horizontal="right" vertical="center"/>
    </xf>
    <xf numFmtId="0" fontId="16" fillId="0" borderId="12" xfId="0" applyNumberFormat="1" applyFont="1" applyBorder="1" applyAlignment="1">
      <alignment horizontal="right" vertical="center"/>
    </xf>
    <xf numFmtId="0" fontId="16" fillId="0" borderId="14" xfId="0" applyNumberFormat="1" applyFont="1" applyBorder="1" applyAlignment="1">
      <alignment horizontal="right" vertical="center"/>
    </xf>
    <xf numFmtId="0" fontId="16" fillId="0" borderId="16" xfId="0" applyNumberFormat="1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right" vertical="center"/>
    </xf>
    <xf numFmtId="0" fontId="16" fillId="0" borderId="17" xfId="0" applyNumberFormat="1" applyFont="1" applyBorder="1" applyAlignment="1">
      <alignment horizontal="right" vertical="center"/>
    </xf>
    <xf numFmtId="0" fontId="16" fillId="0" borderId="18" xfId="0" applyNumberFormat="1" applyFont="1" applyBorder="1" applyAlignment="1">
      <alignment horizontal="right" vertical="center"/>
    </xf>
    <xf numFmtId="0" fontId="16" fillId="0" borderId="5" xfId="0" applyNumberFormat="1" applyFont="1" applyBorder="1" applyAlignment="1">
      <alignment horizontal="right" vertical="center"/>
    </xf>
    <xf numFmtId="0" fontId="16" fillId="0" borderId="19" xfId="0" applyNumberFormat="1" applyFont="1" applyBorder="1" applyAlignment="1">
      <alignment horizontal="right" vertical="center"/>
    </xf>
    <xf numFmtId="0" fontId="15" fillId="0" borderId="2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15" fillId="0" borderId="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left"/>
    </xf>
    <xf numFmtId="0" fontId="20" fillId="0" borderId="13" xfId="0" applyNumberFormat="1" applyFont="1" applyBorder="1" applyAlignment="1">
      <alignment horizontal="right" vertical="center"/>
    </xf>
    <xf numFmtId="0" fontId="20" fillId="0" borderId="12" xfId="0" applyNumberFormat="1" applyFont="1" applyBorder="1" applyAlignment="1">
      <alignment horizontal="right" vertical="center"/>
    </xf>
    <xf numFmtId="0" fontId="20" fillId="0" borderId="14" xfId="0" applyNumberFormat="1" applyFont="1" applyBorder="1" applyAlignment="1">
      <alignment horizontal="right" vertical="center"/>
    </xf>
    <xf numFmtId="0" fontId="20" fillId="0" borderId="18" xfId="0" applyNumberFormat="1" applyFont="1" applyBorder="1" applyAlignment="1">
      <alignment horizontal="right" vertical="center"/>
    </xf>
    <xf numFmtId="0" fontId="20" fillId="0" borderId="5" xfId="0" applyNumberFormat="1" applyFont="1" applyBorder="1" applyAlignment="1">
      <alignment horizontal="right" vertical="center"/>
    </xf>
    <xf numFmtId="0" fontId="20" fillId="0" borderId="19" xfId="0" applyNumberFormat="1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left"/>
    </xf>
    <xf numFmtId="0" fontId="20" fillId="0" borderId="20" xfId="0" applyNumberFormat="1" applyFont="1" applyBorder="1" applyAlignment="1">
      <alignment horizontal="left"/>
    </xf>
    <xf numFmtId="0" fontId="20" fillId="0" borderId="16" xfId="0" applyNumberFormat="1" applyFont="1" applyBorder="1" applyAlignment="1">
      <alignment horizontal="right" vertical="center"/>
    </xf>
    <xf numFmtId="0" fontId="20" fillId="0" borderId="0" xfId="0" applyNumberFormat="1" applyFont="1" applyBorder="1" applyAlignment="1">
      <alignment horizontal="right" vertical="center"/>
    </xf>
    <xf numFmtId="0" fontId="20" fillId="0" borderId="17" xfId="0" applyNumberFormat="1" applyFont="1" applyBorder="1" applyAlignment="1">
      <alignment horizontal="right" vertical="center"/>
    </xf>
    <xf numFmtId="49" fontId="20" fillId="0" borderId="16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20" fillId="0" borderId="17" xfId="0" applyNumberFormat="1" applyFont="1" applyBorder="1" applyAlignment="1">
      <alignment horizontal="left"/>
    </xf>
    <xf numFmtId="0" fontId="20" fillId="0" borderId="2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0" fillId="0" borderId="13" xfId="0" applyNumberFormat="1" applyFont="1" applyBorder="1" applyAlignment="1">
      <alignment horizontal="left"/>
    </xf>
    <xf numFmtId="0" fontId="20" fillId="0" borderId="12" xfId="0" applyNumberFormat="1" applyFont="1" applyBorder="1" applyAlignment="1">
      <alignment horizontal="left"/>
    </xf>
    <xf numFmtId="0" fontId="20" fillId="0" borderId="14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right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20" xfId="0" applyNumberFormat="1" applyFont="1" applyBorder="1" applyAlignment="1">
      <alignment horizont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19" xfId="0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13" fillId="0" borderId="12" xfId="2" applyFont="1" applyBorder="1" applyAlignment="1">
      <alignment horizontal="left" vertical="top"/>
    </xf>
    <xf numFmtId="0" fontId="15" fillId="0" borderId="0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5" fillId="0" borderId="20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top" wrapText="1"/>
    </xf>
    <xf numFmtId="0" fontId="1" fillId="0" borderId="0" xfId="4" applyFont="1"/>
    <xf numFmtId="0" fontId="35" fillId="0" borderId="0" xfId="4" applyFont="1" applyAlignment="1">
      <alignment horizontal="right" vertical="center"/>
    </xf>
    <xf numFmtId="0" fontId="35" fillId="0" borderId="0" xfId="4" applyFont="1" applyAlignment="1">
      <alignment horizontal="center" vertical="center" wrapText="1"/>
    </xf>
    <xf numFmtId="0" fontId="36" fillId="0" borderId="0" xfId="4" applyFont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vertical="center"/>
    </xf>
    <xf numFmtId="0" fontId="35" fillId="0" borderId="2" xfId="4" applyFont="1" applyBorder="1" applyAlignment="1">
      <alignment horizontal="center" vertical="center" wrapText="1"/>
    </xf>
    <xf numFmtId="0" fontId="35" fillId="0" borderId="2" xfId="4" applyFont="1" applyBorder="1" applyAlignment="1">
      <alignment vertical="center" wrapText="1"/>
    </xf>
    <xf numFmtId="0" fontId="1" fillId="0" borderId="6" xfId="4" applyFill="1" applyBorder="1" applyAlignment="1">
      <alignment horizontal="center" wrapText="1"/>
    </xf>
    <xf numFmtId="16" fontId="35" fillId="0" borderId="2" xfId="4" applyNumberFormat="1" applyFont="1" applyBorder="1" applyAlignment="1">
      <alignment horizontal="center" vertical="center" wrapText="1"/>
    </xf>
    <xf numFmtId="10" fontId="35" fillId="0" borderId="2" xfId="4" applyNumberFormat="1" applyFont="1" applyBorder="1" applyAlignment="1">
      <alignment horizontal="center" vertical="center" wrapText="1"/>
    </xf>
    <xf numFmtId="0" fontId="35" fillId="0" borderId="0" xfId="4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zoomScale="80" zoomScaleNormal="80" workbookViewId="0">
      <selection activeCell="B27" sqref="B27"/>
    </sheetView>
  </sheetViews>
  <sheetFormatPr defaultRowHeight="17.55"/>
  <cols>
    <col min="1" max="1" width="10" style="3" customWidth="1"/>
    <col min="2" max="2" width="62.44140625" style="3" customWidth="1"/>
    <col min="3" max="3" width="26.5546875" style="3" customWidth="1"/>
    <col min="4" max="4" width="10" style="3" customWidth="1"/>
    <col min="5" max="5" width="12.6640625" style="3" customWidth="1"/>
    <col min="6" max="6" width="10" style="3" customWidth="1"/>
    <col min="7" max="16384" width="8.88671875" style="2"/>
  </cols>
  <sheetData>
    <row r="1" spans="1:7" ht="37.6" customHeight="1">
      <c r="A1" s="13"/>
    </row>
    <row r="2" spans="1:7" ht="48.25" customHeight="1">
      <c r="B2" s="82" t="s">
        <v>8</v>
      </c>
      <c r="C2" s="83"/>
      <c r="D2" s="11"/>
      <c r="E2" s="11"/>
      <c r="F2" s="12"/>
      <c r="G2" s="12"/>
    </row>
    <row r="3" spans="1:7" ht="18" customHeight="1">
      <c r="B3" s="86" t="s">
        <v>7</v>
      </c>
      <c r="C3" s="83"/>
      <c r="D3" s="11"/>
      <c r="E3" s="11"/>
      <c r="F3" s="11"/>
      <c r="G3" s="11"/>
    </row>
    <row r="4" spans="1:7" ht="18.8" customHeight="1">
      <c r="B4" s="84" t="s">
        <v>0</v>
      </c>
      <c r="C4" s="85"/>
      <c r="D4" s="10"/>
      <c r="E4" s="10"/>
      <c r="F4" s="10"/>
      <c r="G4" s="10"/>
    </row>
    <row r="5" spans="1:7" hidden="1">
      <c r="B5" s="87"/>
      <c r="C5" s="80"/>
      <c r="D5" s="80"/>
      <c r="E5" s="80"/>
      <c r="F5" s="80"/>
      <c r="G5" s="80"/>
    </row>
    <row r="6" spans="1:7" ht="27.7" hidden="1" customHeight="1">
      <c r="B6" s="88"/>
      <c r="C6" s="81"/>
      <c r="D6" s="81"/>
      <c r="E6" s="81"/>
      <c r="F6" s="81"/>
      <c r="G6" s="81"/>
    </row>
    <row r="7" spans="1:7" ht="18.8" hidden="1" customHeight="1">
      <c r="B7" s="9"/>
      <c r="C7" s="8"/>
      <c r="D7" s="7"/>
      <c r="E7" s="7"/>
      <c r="F7" s="7"/>
      <c r="G7" s="7"/>
    </row>
    <row r="8" spans="1:7" ht="56.2" customHeight="1">
      <c r="B8" s="6" t="s">
        <v>6</v>
      </c>
      <c r="C8" s="5">
        <v>4084</v>
      </c>
      <c r="D8" s="4"/>
      <c r="E8" s="4"/>
      <c r="F8" s="4"/>
      <c r="G8" s="4"/>
    </row>
    <row r="9" spans="1:7" ht="59.35" customHeight="1">
      <c r="B9" s="6" t="s">
        <v>5</v>
      </c>
      <c r="C9" s="5">
        <v>37.883000000000003</v>
      </c>
      <c r="D9" s="4"/>
      <c r="E9" s="4"/>
      <c r="F9" s="4"/>
      <c r="G9" s="4"/>
    </row>
    <row r="10" spans="1:7" ht="80.3" customHeight="1">
      <c r="B10" s="6" t="s">
        <v>4</v>
      </c>
      <c r="C10" s="5">
        <v>9.1999999999999998E-3</v>
      </c>
      <c r="D10" s="4"/>
      <c r="E10" s="4"/>
      <c r="F10" s="4"/>
      <c r="G10" s="4"/>
    </row>
    <row r="14" spans="1:7">
      <c r="B14" s="1" t="s">
        <v>354</v>
      </c>
      <c r="C14" s="45" t="s">
        <v>355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C5:G6"/>
    <mergeCell ref="B2:C2"/>
    <mergeCell ref="B4:C4"/>
    <mergeCell ref="B3:C3"/>
    <mergeCell ref="B5:B6"/>
  </mergeCells>
  <dataValidations count="2">
    <dataValidation allowBlank="1" showInputMessage="1" showErrorMessage="1" prompt="Сумма по гр. 2 формы 1.1" sqref="C9"/>
    <dataValidation allowBlank="1" showInputMessage="1" showErrorMessage="1" prompt="Максимальное значение по гр. 3 формы 1.1" sqref="C8"/>
  </dataValidations>
  <pageMargins left="0.15748031496062992" right="0.15748031496062992" top="0.59055118110236227" bottom="3.937007874015748E-2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</sheetPr>
  <dimension ref="A1:BL28"/>
  <sheetViews>
    <sheetView topLeftCell="A4" workbookViewId="0">
      <selection activeCell="A29" sqref="A29:XFD30"/>
    </sheetView>
  </sheetViews>
  <sheetFormatPr defaultColWidth="1.44140625" defaultRowHeight="14.4"/>
  <cols>
    <col min="1" max="16384" width="1.44140625" style="27"/>
  </cols>
  <sheetData>
    <row r="1" spans="1:64" s="14" customFormat="1" ht="10.65">
      <c r="BL1" s="15"/>
    </row>
    <row r="2" spans="1:64" s="14" customFormat="1" ht="10.65">
      <c r="BL2" s="15"/>
    </row>
    <row r="3" spans="1:64" s="23" customFormat="1" ht="15.65"/>
    <row r="4" spans="1:64" s="23" customFormat="1" ht="15.65"/>
    <row r="5" spans="1:64" s="24" customFormat="1" ht="17.55">
      <c r="A5" s="258" t="s">
        <v>286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</row>
    <row r="6" spans="1:64" s="24" customFormat="1" ht="17.55">
      <c r="A6" s="258" t="s">
        <v>287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</row>
    <row r="7" spans="1:64" s="24" customFormat="1" ht="17.55">
      <c r="A7" s="258" t="s">
        <v>288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</row>
    <row r="8" spans="1:64" s="24" customFormat="1" ht="17.55">
      <c r="A8" s="260" t="s">
        <v>289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59" t="s">
        <v>431</v>
      </c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</row>
    <row r="9" spans="1:64" s="25" customFormat="1" ht="15.6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BK9" s="23"/>
      <c r="BL9" s="23"/>
    </row>
    <row r="10" spans="1:64" s="26" customFormat="1" ht="17.55">
      <c r="A10" s="236" t="s">
        <v>7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</row>
    <row r="11" spans="1:64" s="18" customFormat="1" ht="9.4">
      <c r="A11" s="165" t="s">
        <v>290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</row>
    <row r="12" spans="1:64" s="23" customFormat="1" ht="15.65"/>
    <row r="13" spans="1:64" s="23" customFormat="1" ht="15.65"/>
    <row r="14" spans="1:64" s="23" customFormat="1" ht="15.65">
      <c r="A14" s="253" t="s">
        <v>291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4" t="s">
        <v>12</v>
      </c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</row>
    <row r="15" spans="1:64" s="23" customFormat="1" ht="15.65">
      <c r="A15" s="253">
        <v>1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4" t="s">
        <v>292</v>
      </c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</row>
    <row r="16" spans="1:64" s="23" customFormat="1" ht="15.85" customHeight="1">
      <c r="A16" s="255" t="s">
        <v>293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7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</row>
    <row r="17" spans="1:64" s="23" customFormat="1" ht="15.85" customHeight="1">
      <c r="A17" s="250" t="s">
        <v>294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2"/>
      <c r="AU17" s="265">
        <v>0</v>
      </c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7"/>
    </row>
    <row r="18" spans="1:64" s="23" customFormat="1" ht="15.85" customHeight="1">
      <c r="A18" s="250" t="s">
        <v>295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2"/>
      <c r="AU18" s="265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7"/>
    </row>
    <row r="19" spans="1:64" s="23" customFormat="1" ht="15.85" customHeight="1">
      <c r="A19" s="250" t="s">
        <v>296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2"/>
      <c r="AU19" s="265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7"/>
    </row>
    <row r="20" spans="1:64" s="23" customFormat="1" ht="15.85" customHeight="1">
      <c r="A20" s="245" t="s">
        <v>297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68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70"/>
    </row>
    <row r="21" spans="1:64" s="23" customFormat="1" ht="15.85" customHeight="1">
      <c r="A21" s="246" t="s">
        <v>298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61">
        <v>8.6999999999999993</v>
      </c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3"/>
    </row>
    <row r="22" spans="1:64" s="23" customFormat="1" ht="15.85" customHeight="1">
      <c r="A22" s="250" t="s">
        <v>299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2"/>
      <c r="AU22" s="265" t="s">
        <v>300</v>
      </c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7"/>
    </row>
    <row r="23" spans="1:64" s="23" customFormat="1" ht="15.85" customHeight="1">
      <c r="A23" s="250" t="s">
        <v>301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2"/>
      <c r="AU23" s="265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7"/>
    </row>
    <row r="24" spans="1:64" s="23" customFormat="1" ht="15.85" customHeight="1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68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70"/>
    </row>
    <row r="25" spans="1:64" s="23" customFormat="1" ht="15.85" customHeight="1">
      <c r="A25" s="238" t="s">
        <v>302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9">
        <v>1</v>
      </c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1"/>
    </row>
    <row r="26" spans="1:64" s="23" customFormat="1" ht="15.85" customHeight="1">
      <c r="A26" s="250" t="s">
        <v>303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2"/>
      <c r="AU26" s="247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9"/>
    </row>
    <row r="27" spans="1:64" s="23" customFormat="1" ht="15.85" customHeight="1">
      <c r="A27" s="245" t="s">
        <v>304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2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4"/>
    </row>
    <row r="28" spans="1:64" s="23" customFormat="1" ht="15.65"/>
  </sheetData>
  <mergeCells count="30">
    <mergeCell ref="A25:AT25"/>
    <mergeCell ref="AU25:BL27"/>
    <mergeCell ref="A26:AT26"/>
    <mergeCell ref="A27:AT27"/>
    <mergeCell ref="A22:AT22"/>
    <mergeCell ref="AU22:BL22"/>
    <mergeCell ref="A23:AT23"/>
    <mergeCell ref="AU23:BL23"/>
    <mergeCell ref="A24:AT24"/>
    <mergeCell ref="AU24:BL24"/>
    <mergeCell ref="A21:AT21"/>
    <mergeCell ref="AU21:BL21"/>
    <mergeCell ref="A11:BL11"/>
    <mergeCell ref="A14:AT14"/>
    <mergeCell ref="AU14:BL14"/>
    <mergeCell ref="A15:AT15"/>
    <mergeCell ref="AU15:BL15"/>
    <mergeCell ref="A16:AT16"/>
    <mergeCell ref="AU16:BL16"/>
    <mergeCell ref="A17:AT17"/>
    <mergeCell ref="AU17:BL20"/>
    <mergeCell ref="A18:AT18"/>
    <mergeCell ref="A19:AT19"/>
    <mergeCell ref="A20:AT20"/>
    <mergeCell ref="A10:BL10"/>
    <mergeCell ref="A5:BL5"/>
    <mergeCell ref="A6:BL6"/>
    <mergeCell ref="A7:BL7"/>
    <mergeCell ref="A8:AJ8"/>
    <mergeCell ref="AK8:BD8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D54"/>
  <sheetViews>
    <sheetView tabSelected="1" topLeftCell="A37" zoomScale="80" zoomScaleNormal="80" workbookViewId="0">
      <selection activeCell="H43" sqref="H43"/>
    </sheetView>
  </sheetViews>
  <sheetFormatPr defaultRowHeight="13.15"/>
  <cols>
    <col min="1" max="1" width="5.6640625" style="28" customWidth="1"/>
    <col min="2" max="2" width="48.33203125" style="28" customWidth="1"/>
    <col min="3" max="3" width="20.77734375" style="28" customWidth="1"/>
    <col min="4" max="4" width="16.88671875" style="28" customWidth="1"/>
    <col min="5" max="251" width="8.88671875" style="28"/>
    <col min="252" max="252" width="5.6640625" style="28" customWidth="1"/>
    <col min="253" max="253" width="48.33203125" style="28" customWidth="1"/>
    <col min="254" max="254" width="20.77734375" style="28" customWidth="1"/>
    <col min="255" max="255" width="22.21875" style="28" customWidth="1"/>
    <col min="256" max="507" width="8.88671875" style="28"/>
    <col min="508" max="508" width="5.6640625" style="28" customWidth="1"/>
    <col min="509" max="509" width="48.33203125" style="28" customWidth="1"/>
    <col min="510" max="510" width="20.77734375" style="28" customWidth="1"/>
    <col min="511" max="511" width="22.21875" style="28" customWidth="1"/>
    <col min="512" max="763" width="8.88671875" style="28"/>
    <col min="764" max="764" width="5.6640625" style="28" customWidth="1"/>
    <col min="765" max="765" width="48.33203125" style="28" customWidth="1"/>
    <col min="766" max="766" width="20.77734375" style="28" customWidth="1"/>
    <col min="767" max="767" width="22.21875" style="28" customWidth="1"/>
    <col min="768" max="1019" width="8.88671875" style="28"/>
    <col min="1020" max="1020" width="5.6640625" style="28" customWidth="1"/>
    <col min="1021" max="1021" width="48.33203125" style="28" customWidth="1"/>
    <col min="1022" max="1022" width="20.77734375" style="28" customWidth="1"/>
    <col min="1023" max="1023" width="22.21875" style="28" customWidth="1"/>
    <col min="1024" max="1275" width="8.88671875" style="28"/>
    <col min="1276" max="1276" width="5.6640625" style="28" customWidth="1"/>
    <col min="1277" max="1277" width="48.33203125" style="28" customWidth="1"/>
    <col min="1278" max="1278" width="20.77734375" style="28" customWidth="1"/>
    <col min="1279" max="1279" width="22.21875" style="28" customWidth="1"/>
    <col min="1280" max="1531" width="8.88671875" style="28"/>
    <col min="1532" max="1532" width="5.6640625" style="28" customWidth="1"/>
    <col min="1533" max="1533" width="48.33203125" style="28" customWidth="1"/>
    <col min="1534" max="1534" width="20.77734375" style="28" customWidth="1"/>
    <col min="1535" max="1535" width="22.21875" style="28" customWidth="1"/>
    <col min="1536" max="1787" width="8.88671875" style="28"/>
    <col min="1788" max="1788" width="5.6640625" style="28" customWidth="1"/>
    <col min="1789" max="1789" width="48.33203125" style="28" customWidth="1"/>
    <col min="1790" max="1790" width="20.77734375" style="28" customWidth="1"/>
    <col min="1791" max="1791" width="22.21875" style="28" customWidth="1"/>
    <col min="1792" max="2043" width="8.88671875" style="28"/>
    <col min="2044" max="2044" width="5.6640625" style="28" customWidth="1"/>
    <col min="2045" max="2045" width="48.33203125" style="28" customWidth="1"/>
    <col min="2046" max="2046" width="20.77734375" style="28" customWidth="1"/>
    <col min="2047" max="2047" width="22.21875" style="28" customWidth="1"/>
    <col min="2048" max="2299" width="8.88671875" style="28"/>
    <col min="2300" max="2300" width="5.6640625" style="28" customWidth="1"/>
    <col min="2301" max="2301" width="48.33203125" style="28" customWidth="1"/>
    <col min="2302" max="2302" width="20.77734375" style="28" customWidth="1"/>
    <col min="2303" max="2303" width="22.21875" style="28" customWidth="1"/>
    <col min="2304" max="2555" width="8.88671875" style="28"/>
    <col min="2556" max="2556" width="5.6640625" style="28" customWidth="1"/>
    <col min="2557" max="2557" width="48.33203125" style="28" customWidth="1"/>
    <col min="2558" max="2558" width="20.77734375" style="28" customWidth="1"/>
    <col min="2559" max="2559" width="22.21875" style="28" customWidth="1"/>
    <col min="2560" max="2811" width="8.88671875" style="28"/>
    <col min="2812" max="2812" width="5.6640625" style="28" customWidth="1"/>
    <col min="2813" max="2813" width="48.33203125" style="28" customWidth="1"/>
    <col min="2814" max="2814" width="20.77734375" style="28" customWidth="1"/>
    <col min="2815" max="2815" width="22.21875" style="28" customWidth="1"/>
    <col min="2816" max="3067" width="8.88671875" style="28"/>
    <col min="3068" max="3068" width="5.6640625" style="28" customWidth="1"/>
    <col min="3069" max="3069" width="48.33203125" style="28" customWidth="1"/>
    <col min="3070" max="3070" width="20.77734375" style="28" customWidth="1"/>
    <col min="3071" max="3071" width="22.21875" style="28" customWidth="1"/>
    <col min="3072" max="3323" width="8.88671875" style="28"/>
    <col min="3324" max="3324" width="5.6640625" style="28" customWidth="1"/>
    <col min="3325" max="3325" width="48.33203125" style="28" customWidth="1"/>
    <col min="3326" max="3326" width="20.77734375" style="28" customWidth="1"/>
    <col min="3327" max="3327" width="22.21875" style="28" customWidth="1"/>
    <col min="3328" max="3579" width="8.88671875" style="28"/>
    <col min="3580" max="3580" width="5.6640625" style="28" customWidth="1"/>
    <col min="3581" max="3581" width="48.33203125" style="28" customWidth="1"/>
    <col min="3582" max="3582" width="20.77734375" style="28" customWidth="1"/>
    <col min="3583" max="3583" width="22.21875" style="28" customWidth="1"/>
    <col min="3584" max="3835" width="8.88671875" style="28"/>
    <col min="3836" max="3836" width="5.6640625" style="28" customWidth="1"/>
    <col min="3837" max="3837" width="48.33203125" style="28" customWidth="1"/>
    <col min="3838" max="3838" width="20.77734375" style="28" customWidth="1"/>
    <col min="3839" max="3839" width="22.21875" style="28" customWidth="1"/>
    <col min="3840" max="4091" width="8.88671875" style="28"/>
    <col min="4092" max="4092" width="5.6640625" style="28" customWidth="1"/>
    <col min="4093" max="4093" width="48.33203125" style="28" customWidth="1"/>
    <col min="4094" max="4094" width="20.77734375" style="28" customWidth="1"/>
    <col min="4095" max="4095" width="22.21875" style="28" customWidth="1"/>
    <col min="4096" max="4347" width="8.88671875" style="28"/>
    <col min="4348" max="4348" width="5.6640625" style="28" customWidth="1"/>
    <col min="4349" max="4349" width="48.33203125" style="28" customWidth="1"/>
    <col min="4350" max="4350" width="20.77734375" style="28" customWidth="1"/>
    <col min="4351" max="4351" width="22.21875" style="28" customWidth="1"/>
    <col min="4352" max="4603" width="8.88671875" style="28"/>
    <col min="4604" max="4604" width="5.6640625" style="28" customWidth="1"/>
    <col min="4605" max="4605" width="48.33203125" style="28" customWidth="1"/>
    <col min="4606" max="4606" width="20.77734375" style="28" customWidth="1"/>
    <col min="4607" max="4607" width="22.21875" style="28" customWidth="1"/>
    <col min="4608" max="4859" width="8.88671875" style="28"/>
    <col min="4860" max="4860" width="5.6640625" style="28" customWidth="1"/>
    <col min="4861" max="4861" width="48.33203125" style="28" customWidth="1"/>
    <col min="4862" max="4862" width="20.77734375" style="28" customWidth="1"/>
    <col min="4863" max="4863" width="22.21875" style="28" customWidth="1"/>
    <col min="4864" max="5115" width="8.88671875" style="28"/>
    <col min="5116" max="5116" width="5.6640625" style="28" customWidth="1"/>
    <col min="5117" max="5117" width="48.33203125" style="28" customWidth="1"/>
    <col min="5118" max="5118" width="20.77734375" style="28" customWidth="1"/>
    <col min="5119" max="5119" width="22.21875" style="28" customWidth="1"/>
    <col min="5120" max="5371" width="8.88671875" style="28"/>
    <col min="5372" max="5372" width="5.6640625" style="28" customWidth="1"/>
    <col min="5373" max="5373" width="48.33203125" style="28" customWidth="1"/>
    <col min="5374" max="5374" width="20.77734375" style="28" customWidth="1"/>
    <col min="5375" max="5375" width="22.21875" style="28" customWidth="1"/>
    <col min="5376" max="5627" width="8.88671875" style="28"/>
    <col min="5628" max="5628" width="5.6640625" style="28" customWidth="1"/>
    <col min="5629" max="5629" width="48.33203125" style="28" customWidth="1"/>
    <col min="5630" max="5630" width="20.77734375" style="28" customWidth="1"/>
    <col min="5631" max="5631" width="22.21875" style="28" customWidth="1"/>
    <col min="5632" max="5883" width="8.88671875" style="28"/>
    <col min="5884" max="5884" width="5.6640625" style="28" customWidth="1"/>
    <col min="5885" max="5885" width="48.33203125" style="28" customWidth="1"/>
    <col min="5886" max="5886" width="20.77734375" style="28" customWidth="1"/>
    <col min="5887" max="5887" width="22.21875" style="28" customWidth="1"/>
    <col min="5888" max="6139" width="8.88671875" style="28"/>
    <col min="6140" max="6140" width="5.6640625" style="28" customWidth="1"/>
    <col min="6141" max="6141" width="48.33203125" style="28" customWidth="1"/>
    <col min="6142" max="6142" width="20.77734375" style="28" customWidth="1"/>
    <col min="6143" max="6143" width="22.21875" style="28" customWidth="1"/>
    <col min="6144" max="6395" width="8.88671875" style="28"/>
    <col min="6396" max="6396" width="5.6640625" style="28" customWidth="1"/>
    <col min="6397" max="6397" width="48.33203125" style="28" customWidth="1"/>
    <col min="6398" max="6398" width="20.77734375" style="28" customWidth="1"/>
    <col min="6399" max="6399" width="22.21875" style="28" customWidth="1"/>
    <col min="6400" max="6651" width="8.88671875" style="28"/>
    <col min="6652" max="6652" width="5.6640625" style="28" customWidth="1"/>
    <col min="6653" max="6653" width="48.33203125" style="28" customWidth="1"/>
    <col min="6654" max="6654" width="20.77734375" style="28" customWidth="1"/>
    <col min="6655" max="6655" width="22.21875" style="28" customWidth="1"/>
    <col min="6656" max="6907" width="8.88671875" style="28"/>
    <col min="6908" max="6908" width="5.6640625" style="28" customWidth="1"/>
    <col min="6909" max="6909" width="48.33203125" style="28" customWidth="1"/>
    <col min="6910" max="6910" width="20.77734375" style="28" customWidth="1"/>
    <col min="6911" max="6911" width="22.21875" style="28" customWidth="1"/>
    <col min="6912" max="7163" width="8.88671875" style="28"/>
    <col min="7164" max="7164" width="5.6640625" style="28" customWidth="1"/>
    <col min="7165" max="7165" width="48.33203125" style="28" customWidth="1"/>
    <col min="7166" max="7166" width="20.77734375" style="28" customWidth="1"/>
    <col min="7167" max="7167" width="22.21875" style="28" customWidth="1"/>
    <col min="7168" max="7419" width="8.88671875" style="28"/>
    <col min="7420" max="7420" width="5.6640625" style="28" customWidth="1"/>
    <col min="7421" max="7421" width="48.33203125" style="28" customWidth="1"/>
    <col min="7422" max="7422" width="20.77734375" style="28" customWidth="1"/>
    <col min="7423" max="7423" width="22.21875" style="28" customWidth="1"/>
    <col min="7424" max="7675" width="8.88671875" style="28"/>
    <col min="7676" max="7676" width="5.6640625" style="28" customWidth="1"/>
    <col min="7677" max="7677" width="48.33203125" style="28" customWidth="1"/>
    <col min="7678" max="7678" width="20.77734375" style="28" customWidth="1"/>
    <col min="7679" max="7679" width="22.21875" style="28" customWidth="1"/>
    <col min="7680" max="7931" width="8.88671875" style="28"/>
    <col min="7932" max="7932" width="5.6640625" style="28" customWidth="1"/>
    <col min="7933" max="7933" width="48.33203125" style="28" customWidth="1"/>
    <col min="7934" max="7934" width="20.77734375" style="28" customWidth="1"/>
    <col min="7935" max="7935" width="22.21875" style="28" customWidth="1"/>
    <col min="7936" max="8187" width="8.88671875" style="28"/>
    <col min="8188" max="8188" width="5.6640625" style="28" customWidth="1"/>
    <col min="8189" max="8189" width="48.33203125" style="28" customWidth="1"/>
    <col min="8190" max="8190" width="20.77734375" style="28" customWidth="1"/>
    <col min="8191" max="8191" width="22.21875" style="28" customWidth="1"/>
    <col min="8192" max="8443" width="8.88671875" style="28"/>
    <col min="8444" max="8444" width="5.6640625" style="28" customWidth="1"/>
    <col min="8445" max="8445" width="48.33203125" style="28" customWidth="1"/>
    <col min="8446" max="8446" width="20.77734375" style="28" customWidth="1"/>
    <col min="8447" max="8447" width="22.21875" style="28" customWidth="1"/>
    <col min="8448" max="8699" width="8.88671875" style="28"/>
    <col min="8700" max="8700" width="5.6640625" style="28" customWidth="1"/>
    <col min="8701" max="8701" width="48.33203125" style="28" customWidth="1"/>
    <col min="8702" max="8702" width="20.77734375" style="28" customWidth="1"/>
    <col min="8703" max="8703" width="22.21875" style="28" customWidth="1"/>
    <col min="8704" max="8955" width="8.88671875" style="28"/>
    <col min="8956" max="8956" width="5.6640625" style="28" customWidth="1"/>
    <col min="8957" max="8957" width="48.33203125" style="28" customWidth="1"/>
    <col min="8958" max="8958" width="20.77734375" style="28" customWidth="1"/>
    <col min="8959" max="8959" width="22.21875" style="28" customWidth="1"/>
    <col min="8960" max="9211" width="8.88671875" style="28"/>
    <col min="9212" max="9212" width="5.6640625" style="28" customWidth="1"/>
    <col min="9213" max="9213" width="48.33203125" style="28" customWidth="1"/>
    <col min="9214" max="9214" width="20.77734375" style="28" customWidth="1"/>
    <col min="9215" max="9215" width="22.21875" style="28" customWidth="1"/>
    <col min="9216" max="9467" width="8.88671875" style="28"/>
    <col min="9468" max="9468" width="5.6640625" style="28" customWidth="1"/>
    <col min="9469" max="9469" width="48.33203125" style="28" customWidth="1"/>
    <col min="9470" max="9470" width="20.77734375" style="28" customWidth="1"/>
    <col min="9471" max="9471" width="22.21875" style="28" customWidth="1"/>
    <col min="9472" max="9723" width="8.88671875" style="28"/>
    <col min="9724" max="9724" width="5.6640625" style="28" customWidth="1"/>
    <col min="9725" max="9725" width="48.33203125" style="28" customWidth="1"/>
    <col min="9726" max="9726" width="20.77734375" style="28" customWidth="1"/>
    <col min="9727" max="9727" width="22.21875" style="28" customWidth="1"/>
    <col min="9728" max="9979" width="8.88671875" style="28"/>
    <col min="9980" max="9980" width="5.6640625" style="28" customWidth="1"/>
    <col min="9981" max="9981" width="48.33203125" style="28" customWidth="1"/>
    <col min="9982" max="9982" width="20.77734375" style="28" customWidth="1"/>
    <col min="9983" max="9983" width="22.21875" style="28" customWidth="1"/>
    <col min="9984" max="10235" width="8.88671875" style="28"/>
    <col min="10236" max="10236" width="5.6640625" style="28" customWidth="1"/>
    <col min="10237" max="10237" width="48.33203125" style="28" customWidth="1"/>
    <col min="10238" max="10238" width="20.77734375" style="28" customWidth="1"/>
    <col min="10239" max="10239" width="22.21875" style="28" customWidth="1"/>
    <col min="10240" max="10491" width="8.88671875" style="28"/>
    <col min="10492" max="10492" width="5.6640625" style="28" customWidth="1"/>
    <col min="10493" max="10493" width="48.33203125" style="28" customWidth="1"/>
    <col min="10494" max="10494" width="20.77734375" style="28" customWidth="1"/>
    <col min="10495" max="10495" width="22.21875" style="28" customWidth="1"/>
    <col min="10496" max="10747" width="8.88671875" style="28"/>
    <col min="10748" max="10748" width="5.6640625" style="28" customWidth="1"/>
    <col min="10749" max="10749" width="48.33203125" style="28" customWidth="1"/>
    <col min="10750" max="10750" width="20.77734375" style="28" customWidth="1"/>
    <col min="10751" max="10751" width="22.21875" style="28" customWidth="1"/>
    <col min="10752" max="11003" width="8.88671875" style="28"/>
    <col min="11004" max="11004" width="5.6640625" style="28" customWidth="1"/>
    <col min="11005" max="11005" width="48.33203125" style="28" customWidth="1"/>
    <col min="11006" max="11006" width="20.77734375" style="28" customWidth="1"/>
    <col min="11007" max="11007" width="22.21875" style="28" customWidth="1"/>
    <col min="11008" max="11259" width="8.88671875" style="28"/>
    <col min="11260" max="11260" width="5.6640625" style="28" customWidth="1"/>
    <col min="11261" max="11261" width="48.33203125" style="28" customWidth="1"/>
    <col min="11262" max="11262" width="20.77734375" style="28" customWidth="1"/>
    <col min="11263" max="11263" width="22.21875" style="28" customWidth="1"/>
    <col min="11264" max="11515" width="8.88671875" style="28"/>
    <col min="11516" max="11516" width="5.6640625" style="28" customWidth="1"/>
    <col min="11517" max="11517" width="48.33203125" style="28" customWidth="1"/>
    <col min="11518" max="11518" width="20.77734375" style="28" customWidth="1"/>
    <col min="11519" max="11519" width="22.21875" style="28" customWidth="1"/>
    <col min="11520" max="11771" width="8.88671875" style="28"/>
    <col min="11772" max="11772" width="5.6640625" style="28" customWidth="1"/>
    <col min="11773" max="11773" width="48.33203125" style="28" customWidth="1"/>
    <col min="11774" max="11774" width="20.77734375" style="28" customWidth="1"/>
    <col min="11775" max="11775" width="22.21875" style="28" customWidth="1"/>
    <col min="11776" max="12027" width="8.88671875" style="28"/>
    <col min="12028" max="12028" width="5.6640625" style="28" customWidth="1"/>
    <col min="12029" max="12029" width="48.33203125" style="28" customWidth="1"/>
    <col min="12030" max="12030" width="20.77734375" style="28" customWidth="1"/>
    <col min="12031" max="12031" width="22.21875" style="28" customWidth="1"/>
    <col min="12032" max="12283" width="8.88671875" style="28"/>
    <col min="12284" max="12284" width="5.6640625" style="28" customWidth="1"/>
    <col min="12285" max="12285" width="48.33203125" style="28" customWidth="1"/>
    <col min="12286" max="12286" width="20.77734375" style="28" customWidth="1"/>
    <col min="12287" max="12287" width="22.21875" style="28" customWidth="1"/>
    <col min="12288" max="12539" width="8.88671875" style="28"/>
    <col min="12540" max="12540" width="5.6640625" style="28" customWidth="1"/>
    <col min="12541" max="12541" width="48.33203125" style="28" customWidth="1"/>
    <col min="12542" max="12542" width="20.77734375" style="28" customWidth="1"/>
    <col min="12543" max="12543" width="22.21875" style="28" customWidth="1"/>
    <col min="12544" max="12795" width="8.88671875" style="28"/>
    <col min="12796" max="12796" width="5.6640625" style="28" customWidth="1"/>
    <col min="12797" max="12797" width="48.33203125" style="28" customWidth="1"/>
    <col min="12798" max="12798" width="20.77734375" style="28" customWidth="1"/>
    <col min="12799" max="12799" width="22.21875" style="28" customWidth="1"/>
    <col min="12800" max="13051" width="8.88671875" style="28"/>
    <col min="13052" max="13052" width="5.6640625" style="28" customWidth="1"/>
    <col min="13053" max="13053" width="48.33203125" style="28" customWidth="1"/>
    <col min="13054" max="13054" width="20.77734375" style="28" customWidth="1"/>
    <col min="13055" max="13055" width="22.21875" style="28" customWidth="1"/>
    <col min="13056" max="13307" width="8.88671875" style="28"/>
    <col min="13308" max="13308" width="5.6640625" style="28" customWidth="1"/>
    <col min="13309" max="13309" width="48.33203125" style="28" customWidth="1"/>
    <col min="13310" max="13310" width="20.77734375" style="28" customWidth="1"/>
    <col min="13311" max="13311" width="22.21875" style="28" customWidth="1"/>
    <col min="13312" max="13563" width="8.88671875" style="28"/>
    <col min="13564" max="13564" width="5.6640625" style="28" customWidth="1"/>
    <col min="13565" max="13565" width="48.33203125" style="28" customWidth="1"/>
    <col min="13566" max="13566" width="20.77734375" style="28" customWidth="1"/>
    <col min="13567" max="13567" width="22.21875" style="28" customWidth="1"/>
    <col min="13568" max="13819" width="8.88671875" style="28"/>
    <col min="13820" max="13820" width="5.6640625" style="28" customWidth="1"/>
    <col min="13821" max="13821" width="48.33203125" style="28" customWidth="1"/>
    <col min="13822" max="13822" width="20.77734375" style="28" customWidth="1"/>
    <col min="13823" max="13823" width="22.21875" style="28" customWidth="1"/>
    <col min="13824" max="14075" width="8.88671875" style="28"/>
    <col min="14076" max="14076" width="5.6640625" style="28" customWidth="1"/>
    <col min="14077" max="14077" width="48.33203125" style="28" customWidth="1"/>
    <col min="14078" max="14078" width="20.77734375" style="28" customWidth="1"/>
    <col min="14079" max="14079" width="22.21875" style="28" customWidth="1"/>
    <col min="14080" max="14331" width="8.88671875" style="28"/>
    <col min="14332" max="14332" width="5.6640625" style="28" customWidth="1"/>
    <col min="14333" max="14333" width="48.33203125" style="28" customWidth="1"/>
    <col min="14334" max="14334" width="20.77734375" style="28" customWidth="1"/>
    <col min="14335" max="14335" width="22.21875" style="28" customWidth="1"/>
    <col min="14336" max="14587" width="8.88671875" style="28"/>
    <col min="14588" max="14588" width="5.6640625" style="28" customWidth="1"/>
    <col min="14589" max="14589" width="48.33203125" style="28" customWidth="1"/>
    <col min="14590" max="14590" width="20.77734375" style="28" customWidth="1"/>
    <col min="14591" max="14591" width="22.21875" style="28" customWidth="1"/>
    <col min="14592" max="14843" width="8.88671875" style="28"/>
    <col min="14844" max="14844" width="5.6640625" style="28" customWidth="1"/>
    <col min="14845" max="14845" width="48.33203125" style="28" customWidth="1"/>
    <col min="14846" max="14846" width="20.77734375" style="28" customWidth="1"/>
    <col min="14847" max="14847" width="22.21875" style="28" customWidth="1"/>
    <col min="14848" max="15099" width="8.88671875" style="28"/>
    <col min="15100" max="15100" width="5.6640625" style="28" customWidth="1"/>
    <col min="15101" max="15101" width="48.33203125" style="28" customWidth="1"/>
    <col min="15102" max="15102" width="20.77734375" style="28" customWidth="1"/>
    <col min="15103" max="15103" width="22.21875" style="28" customWidth="1"/>
    <col min="15104" max="15355" width="8.88671875" style="28"/>
    <col min="15356" max="15356" width="5.6640625" style="28" customWidth="1"/>
    <col min="15357" max="15357" width="48.33203125" style="28" customWidth="1"/>
    <col min="15358" max="15358" width="20.77734375" style="28" customWidth="1"/>
    <col min="15359" max="15359" width="22.21875" style="28" customWidth="1"/>
    <col min="15360" max="15611" width="8.88671875" style="28"/>
    <col min="15612" max="15612" width="5.6640625" style="28" customWidth="1"/>
    <col min="15613" max="15613" width="48.33203125" style="28" customWidth="1"/>
    <col min="15614" max="15614" width="20.77734375" style="28" customWidth="1"/>
    <col min="15615" max="15615" width="22.21875" style="28" customWidth="1"/>
    <col min="15616" max="15867" width="8.88671875" style="28"/>
    <col min="15868" max="15868" width="5.6640625" style="28" customWidth="1"/>
    <col min="15869" max="15869" width="48.33203125" style="28" customWidth="1"/>
    <col min="15870" max="15870" width="20.77734375" style="28" customWidth="1"/>
    <col min="15871" max="15871" width="22.21875" style="28" customWidth="1"/>
    <col min="15872" max="16123" width="8.88671875" style="28"/>
    <col min="16124" max="16124" width="5.6640625" style="28" customWidth="1"/>
    <col min="16125" max="16125" width="48.33203125" style="28" customWidth="1"/>
    <col min="16126" max="16126" width="20.77734375" style="28" customWidth="1"/>
    <col min="16127" max="16127" width="22.21875" style="28" customWidth="1"/>
    <col min="16128" max="16384" width="8.88671875" style="28"/>
  </cols>
  <sheetData>
    <row r="1" spans="2:4">
      <c r="D1" s="29"/>
    </row>
    <row r="2" spans="2:4">
      <c r="D2" s="29"/>
    </row>
    <row r="3" spans="2:4" ht="16.899999999999999">
      <c r="B3" s="273" t="s">
        <v>306</v>
      </c>
      <c r="C3" s="273"/>
      <c r="D3" s="273"/>
    </row>
    <row r="4" spans="2:4" ht="16.899999999999999">
      <c r="B4" s="273" t="s">
        <v>307</v>
      </c>
      <c r="C4" s="273"/>
      <c r="D4" s="273"/>
    </row>
    <row r="5" spans="2:4" ht="16.899999999999999">
      <c r="B5" s="274" t="s">
        <v>434</v>
      </c>
      <c r="C5" s="273"/>
      <c r="D5" s="273"/>
    </row>
    <row r="7" spans="2:4" ht="39.6" customHeight="1">
      <c r="B7" s="271" t="s">
        <v>308</v>
      </c>
      <c r="C7" s="271"/>
      <c r="D7" s="271"/>
    </row>
    <row r="9" spans="2:4" ht="16.899999999999999" customHeight="1">
      <c r="B9" s="279" t="s">
        <v>432</v>
      </c>
      <c r="C9" s="279"/>
      <c r="D9" s="279"/>
    </row>
    <row r="11" spans="2:4" ht="54.65" customHeight="1">
      <c r="B11" s="275" t="s">
        <v>309</v>
      </c>
      <c r="C11" s="277" t="s">
        <v>310</v>
      </c>
      <c r="D11" s="49" t="s">
        <v>12</v>
      </c>
    </row>
    <row r="12" spans="2:4" ht="54.65" customHeight="1">
      <c r="B12" s="276"/>
      <c r="C12" s="278"/>
      <c r="D12" s="49" t="s">
        <v>433</v>
      </c>
    </row>
    <row r="13" spans="2:4" ht="53.25">
      <c r="B13" s="33" t="s">
        <v>311</v>
      </c>
      <c r="C13" s="30" t="s">
        <v>312</v>
      </c>
      <c r="D13" s="34">
        <v>9.1999999999999998E-3</v>
      </c>
    </row>
    <row r="14" spans="2:4" ht="36.35">
      <c r="B14" s="35" t="s">
        <v>313</v>
      </c>
      <c r="C14" s="30" t="s">
        <v>314</v>
      </c>
      <c r="D14" s="36" t="s">
        <v>24</v>
      </c>
    </row>
    <row r="15" spans="2:4" ht="38.35" customHeight="1">
      <c r="B15" s="35" t="s">
        <v>315</v>
      </c>
      <c r="C15" s="30" t="s">
        <v>316</v>
      </c>
      <c r="D15" s="37">
        <v>3.9147500000000002</v>
      </c>
    </row>
    <row r="16" spans="2:4" ht="53.25">
      <c r="B16" s="35" t="s">
        <v>317</v>
      </c>
      <c r="C16" s="30" t="s">
        <v>318</v>
      </c>
      <c r="D16" s="36">
        <v>5.7345300000000003</v>
      </c>
    </row>
    <row r="17" spans="2:4" ht="36.35">
      <c r="B17" s="35" t="s">
        <v>319</v>
      </c>
      <c r="C17" s="30" t="s">
        <v>320</v>
      </c>
      <c r="D17" s="32">
        <v>1</v>
      </c>
    </row>
    <row r="18" spans="2:4" ht="55.25" customHeight="1">
      <c r="B18" s="35" t="s">
        <v>321</v>
      </c>
      <c r="C18" s="30" t="s">
        <v>322</v>
      </c>
      <c r="D18" s="32">
        <v>0.89749999999999996</v>
      </c>
    </row>
    <row r="19" spans="2:4" ht="20.05">
      <c r="B19" s="30" t="s">
        <v>323</v>
      </c>
      <c r="C19" s="30" t="s">
        <v>324</v>
      </c>
      <c r="D19" s="49">
        <v>8.9999999999999993E-3</v>
      </c>
    </row>
    <row r="20" spans="2:4" ht="20.05">
      <c r="B20" s="38" t="s">
        <v>325</v>
      </c>
      <c r="C20" s="30" t="s">
        <v>324</v>
      </c>
      <c r="D20" s="49">
        <v>1</v>
      </c>
    </row>
    <row r="21" spans="2:4" ht="20.05">
      <c r="B21" s="38" t="s">
        <v>326</v>
      </c>
      <c r="C21" s="30" t="s">
        <v>324</v>
      </c>
      <c r="D21" s="49">
        <v>0.92200000000000004</v>
      </c>
    </row>
    <row r="22" spans="2:4" ht="20.05">
      <c r="B22" s="38" t="s">
        <v>327</v>
      </c>
      <c r="C22" s="30" t="s">
        <v>324</v>
      </c>
      <c r="D22" s="36" t="s">
        <v>24</v>
      </c>
    </row>
    <row r="23" spans="2:4" ht="20.05">
      <c r="B23" s="38" t="s">
        <v>328</v>
      </c>
      <c r="C23" s="30" t="s">
        <v>329</v>
      </c>
      <c r="D23" s="36">
        <v>0</v>
      </c>
    </row>
    <row r="24" spans="2:4" ht="20.05">
      <c r="B24" s="38" t="s">
        <v>330</v>
      </c>
      <c r="C24" s="30" t="s">
        <v>329</v>
      </c>
      <c r="D24" s="36">
        <v>0</v>
      </c>
    </row>
    <row r="25" spans="2:4" ht="36.35">
      <c r="B25" s="39" t="s">
        <v>331</v>
      </c>
      <c r="C25" s="31" t="s">
        <v>332</v>
      </c>
      <c r="D25" s="32">
        <v>0</v>
      </c>
    </row>
    <row r="26" spans="2:4" ht="34.450000000000003">
      <c r="B26" s="39" t="s">
        <v>333</v>
      </c>
      <c r="C26" s="31" t="s">
        <v>332</v>
      </c>
      <c r="D26" s="32">
        <v>0</v>
      </c>
    </row>
    <row r="27" spans="2:4" ht="36.35">
      <c r="B27" s="39" t="s">
        <v>334</v>
      </c>
      <c r="C27" s="31" t="s">
        <v>332</v>
      </c>
      <c r="D27" s="32">
        <v>0</v>
      </c>
    </row>
    <row r="28" spans="2:4" ht="70.150000000000006">
      <c r="B28" s="39" t="s">
        <v>335</v>
      </c>
      <c r="C28" s="31" t="s">
        <v>332</v>
      </c>
      <c r="D28" s="32">
        <v>0</v>
      </c>
    </row>
    <row r="29" spans="2:4" ht="50.75">
      <c r="B29" s="39" t="s">
        <v>336</v>
      </c>
      <c r="C29" s="31" t="s">
        <v>332</v>
      </c>
      <c r="D29" s="32">
        <v>0</v>
      </c>
    </row>
    <row r="30" spans="2:4" ht="39.6" customHeight="1">
      <c r="B30" s="39" t="s">
        <v>337</v>
      </c>
      <c r="C30" s="31" t="s">
        <v>332</v>
      </c>
      <c r="D30" s="32">
        <v>0</v>
      </c>
    </row>
    <row r="31" spans="2:4" ht="36.65" customHeight="1">
      <c r="B31" s="39" t="s">
        <v>338</v>
      </c>
      <c r="C31" s="31" t="s">
        <v>332</v>
      </c>
      <c r="D31" s="32">
        <v>0</v>
      </c>
    </row>
    <row r="33" spans="2:4" ht="17.55">
      <c r="B33" s="40" t="s">
        <v>339</v>
      </c>
    </row>
    <row r="34" spans="2:4" ht="15.65">
      <c r="B34" s="272" t="s">
        <v>340</v>
      </c>
      <c r="C34" s="272"/>
      <c r="D34" s="272"/>
    </row>
    <row r="38" spans="2:4" ht="37.25" customHeight="1">
      <c r="B38" s="271" t="s">
        <v>341</v>
      </c>
      <c r="C38" s="271"/>
      <c r="D38" s="271"/>
    </row>
    <row r="40" spans="2:4" ht="50.75">
      <c r="B40" s="30" t="s">
        <v>309</v>
      </c>
      <c r="C40" s="39" t="s">
        <v>342</v>
      </c>
      <c r="D40" s="30" t="s">
        <v>343</v>
      </c>
    </row>
    <row r="41" spans="2:4" ht="36.35">
      <c r="B41" s="33" t="s">
        <v>344</v>
      </c>
      <c r="C41" s="30" t="s">
        <v>345</v>
      </c>
      <c r="D41" s="39">
        <v>0</v>
      </c>
    </row>
    <row r="42" spans="2:4" ht="34.450000000000003">
      <c r="B42" s="33" t="s">
        <v>346</v>
      </c>
      <c r="C42" s="30" t="s">
        <v>345</v>
      </c>
      <c r="D42" s="33">
        <v>0</v>
      </c>
    </row>
    <row r="43" spans="2:4" ht="38.200000000000003">
      <c r="B43" s="33" t="s">
        <v>347</v>
      </c>
      <c r="C43" s="30" t="s">
        <v>345</v>
      </c>
      <c r="D43" s="33">
        <v>0</v>
      </c>
    </row>
    <row r="44" spans="2:4" ht="41.35">
      <c r="B44" s="33" t="s">
        <v>348</v>
      </c>
      <c r="C44" s="30" t="s">
        <v>345</v>
      </c>
      <c r="D44" s="33">
        <v>0</v>
      </c>
    </row>
    <row r="45" spans="2:4" ht="34.450000000000003">
      <c r="B45" s="33" t="s">
        <v>349</v>
      </c>
      <c r="C45" s="30" t="s">
        <v>345</v>
      </c>
      <c r="D45" s="33">
        <v>0</v>
      </c>
    </row>
    <row r="46" spans="2:4" ht="36.35">
      <c r="B46" s="33" t="s">
        <v>350</v>
      </c>
      <c r="C46" s="38" t="s">
        <v>351</v>
      </c>
      <c r="D46" s="33">
        <v>0</v>
      </c>
    </row>
    <row r="47" spans="2:4" ht="36.35">
      <c r="B47" s="33" t="s">
        <v>352</v>
      </c>
      <c r="C47" s="30" t="s">
        <v>345</v>
      </c>
      <c r="D47" s="41">
        <v>0</v>
      </c>
    </row>
    <row r="48" spans="2:4" ht="36.35">
      <c r="B48" s="33" t="s">
        <v>353</v>
      </c>
      <c r="C48" s="30" t="s">
        <v>345</v>
      </c>
      <c r="D48" s="42">
        <v>0</v>
      </c>
    </row>
    <row r="50" spans="2:4" ht="17.55">
      <c r="B50" s="40" t="s">
        <v>339</v>
      </c>
    </row>
    <row r="51" spans="2:4" ht="15.65">
      <c r="B51" s="272" t="s">
        <v>340</v>
      </c>
      <c r="C51" s="272"/>
      <c r="D51" s="272"/>
    </row>
    <row r="52" spans="2:4" ht="15.65">
      <c r="B52" s="43"/>
    </row>
    <row r="54" spans="2:4">
      <c r="B54" s="44"/>
    </row>
  </sheetData>
  <mergeCells count="10">
    <mergeCell ref="B38:D38"/>
    <mergeCell ref="B51:D51"/>
    <mergeCell ref="B3:D3"/>
    <mergeCell ref="B4:D4"/>
    <mergeCell ref="B5:D5"/>
    <mergeCell ref="B7:D7"/>
    <mergeCell ref="B34:D34"/>
    <mergeCell ref="B11:B12"/>
    <mergeCell ref="C11:C12"/>
    <mergeCell ref="B9:D9"/>
  </mergeCells>
  <pageMargins left="0.23622047244094491" right="0.23622047244094491" top="0.55118110236220474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CB37"/>
  <sheetViews>
    <sheetView topLeftCell="A5" workbookViewId="0">
      <selection activeCell="CI29" sqref="CI29"/>
    </sheetView>
  </sheetViews>
  <sheetFormatPr defaultColWidth="1.109375" defaultRowHeight="13.15"/>
  <cols>
    <col min="1" max="16384" width="1.109375" style="50"/>
  </cols>
  <sheetData>
    <row r="1" spans="1:80" s="53" customFormat="1" ht="10.65" hidden="1">
      <c r="CB1" s="55" t="s">
        <v>379</v>
      </c>
    </row>
    <row r="2" spans="1:80" s="53" customFormat="1" ht="10.65" hidden="1">
      <c r="CB2" s="55" t="s">
        <v>378</v>
      </c>
    </row>
    <row r="3" spans="1:80" s="53" customFormat="1" ht="10.65" hidden="1">
      <c r="CB3" s="55" t="s">
        <v>377</v>
      </c>
    </row>
    <row r="4" spans="1:80" s="53" customFormat="1" ht="10.65" hidden="1">
      <c r="CB4" s="54" t="s">
        <v>376</v>
      </c>
    </row>
    <row r="7" spans="1:80" s="52" customFormat="1" ht="15.65">
      <c r="A7" s="118" t="s">
        <v>375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</row>
    <row r="8" spans="1:80" s="52" customFormat="1" ht="15.65">
      <c r="A8" s="118" t="s">
        <v>374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</row>
    <row r="9" spans="1:80" s="52" customFormat="1" ht="15.65">
      <c r="A9" s="118" t="s">
        <v>373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</row>
    <row r="10" spans="1:80" s="52" customFormat="1" ht="15.65">
      <c r="A10" s="118" t="s">
        <v>435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</row>
    <row r="12" spans="1:80" ht="15.05" customHeight="1">
      <c r="D12" s="115" t="s">
        <v>7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</row>
    <row r="13" spans="1:80" s="51" customFormat="1" ht="9.4">
      <c r="D13" s="123" t="s">
        <v>372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</row>
    <row r="16" spans="1:80">
      <c r="A16" s="119" t="s">
        <v>371</v>
      </c>
      <c r="B16" s="120"/>
      <c r="C16" s="120"/>
      <c r="D16" s="120"/>
      <c r="E16" s="121"/>
      <c r="F16" s="122" t="s">
        <v>370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19" t="s">
        <v>369</v>
      </c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1"/>
    </row>
    <row r="17" spans="1:80">
      <c r="A17" s="114" t="s">
        <v>368</v>
      </c>
      <c r="B17" s="115"/>
      <c r="C17" s="115"/>
      <c r="D17" s="115"/>
      <c r="E17" s="116"/>
      <c r="F17" s="117" t="s">
        <v>367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4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6"/>
    </row>
    <row r="18" spans="1:80" ht="13.5" customHeight="1">
      <c r="A18" s="90">
        <v>1</v>
      </c>
      <c r="B18" s="91"/>
      <c r="C18" s="91"/>
      <c r="D18" s="91"/>
      <c r="E18" s="92"/>
      <c r="F18" s="99" t="s">
        <v>366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100">
        <v>4121</v>
      </c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2"/>
    </row>
    <row r="19" spans="1:80" ht="13.5" customHeight="1">
      <c r="A19" s="93"/>
      <c r="B19" s="94"/>
      <c r="C19" s="94"/>
      <c r="D19" s="94"/>
      <c r="E19" s="95"/>
      <c r="F19" s="109" t="s">
        <v>365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/>
      <c r="AL19" s="103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5"/>
    </row>
    <row r="20" spans="1:80" ht="13.5" customHeight="1">
      <c r="A20" s="93"/>
      <c r="B20" s="94"/>
      <c r="C20" s="94"/>
      <c r="D20" s="94"/>
      <c r="E20" s="95"/>
      <c r="F20" s="109" t="s">
        <v>364</v>
      </c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1"/>
      <c r="AL20" s="103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5"/>
    </row>
    <row r="21" spans="1:80" ht="13.5" customHeight="1">
      <c r="A21" s="96"/>
      <c r="B21" s="97"/>
      <c r="C21" s="97"/>
      <c r="D21" s="97"/>
      <c r="E21" s="98"/>
      <c r="F21" s="113" t="s">
        <v>363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06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</row>
    <row r="22" spans="1:80" ht="13.5" customHeight="1">
      <c r="A22" s="90">
        <v>2</v>
      </c>
      <c r="B22" s="91"/>
      <c r="C22" s="91"/>
      <c r="D22" s="91"/>
      <c r="E22" s="92"/>
      <c r="F22" s="99" t="s">
        <v>362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>
        <v>3.9147500000000002</v>
      </c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2"/>
    </row>
    <row r="23" spans="1:80" ht="13.5" customHeight="1">
      <c r="A23" s="93"/>
      <c r="B23" s="94"/>
      <c r="C23" s="94"/>
      <c r="D23" s="94"/>
      <c r="E23" s="95"/>
      <c r="F23" s="109" t="s">
        <v>361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1"/>
      <c r="AL23" s="103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5"/>
    </row>
    <row r="24" spans="1:80" ht="13.5" customHeight="1">
      <c r="A24" s="93"/>
      <c r="B24" s="94"/>
      <c r="C24" s="94"/>
      <c r="D24" s="94"/>
      <c r="E24" s="95"/>
      <c r="F24" s="112" t="s">
        <v>360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03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5"/>
    </row>
    <row r="25" spans="1:80" ht="13.5" customHeight="1">
      <c r="A25" s="93"/>
      <c r="B25" s="94"/>
      <c r="C25" s="94"/>
      <c r="D25" s="94"/>
      <c r="E25" s="95"/>
      <c r="F25" s="109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1"/>
      <c r="AL25" s="103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5"/>
    </row>
    <row r="26" spans="1:80" ht="13.5" customHeight="1">
      <c r="A26" s="96"/>
      <c r="B26" s="97"/>
      <c r="C26" s="97"/>
      <c r="D26" s="97"/>
      <c r="E26" s="98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06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8"/>
    </row>
    <row r="27" spans="1:80" ht="13.5" customHeight="1">
      <c r="A27" s="90">
        <v>3</v>
      </c>
      <c r="B27" s="91"/>
      <c r="C27" s="91"/>
      <c r="D27" s="91"/>
      <c r="E27" s="92"/>
      <c r="F27" s="99" t="s">
        <v>359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100">
        <v>5.7345300000000003</v>
      </c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2"/>
    </row>
    <row r="28" spans="1:80" ht="13.5" customHeight="1">
      <c r="A28" s="93"/>
      <c r="B28" s="94"/>
      <c r="C28" s="94"/>
      <c r="D28" s="94"/>
      <c r="E28" s="95"/>
      <c r="F28" s="109" t="s">
        <v>358</v>
      </c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03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5"/>
    </row>
    <row r="29" spans="1:80" ht="13.5" customHeight="1">
      <c r="A29" s="93"/>
      <c r="B29" s="94"/>
      <c r="C29" s="94"/>
      <c r="D29" s="94"/>
      <c r="E29" s="95"/>
      <c r="F29" s="112" t="s">
        <v>357</v>
      </c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03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5"/>
    </row>
    <row r="30" spans="1:80" ht="13.5" customHeight="1">
      <c r="A30" s="93"/>
      <c r="B30" s="94"/>
      <c r="C30" s="94"/>
      <c r="D30" s="94"/>
      <c r="E30" s="95"/>
      <c r="F30" s="109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03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5"/>
    </row>
    <row r="31" spans="1:80" ht="13.5" customHeight="1">
      <c r="A31" s="96"/>
      <c r="B31" s="97"/>
      <c r="C31" s="97"/>
      <c r="D31" s="97"/>
      <c r="E31" s="98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06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8"/>
    </row>
    <row r="33" spans="1:80" s="62" customFormat="1"/>
    <row r="34" spans="1:80">
      <c r="J34" s="89" t="s">
        <v>356</v>
      </c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BA34" s="89" t="s">
        <v>355</v>
      </c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</row>
    <row r="36" spans="1:80" ht="15.05" hidden="1" customHeight="1">
      <c r="A36" s="115" t="s">
        <v>1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 t="s">
        <v>305</v>
      </c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</row>
    <row r="37" spans="1:80" s="47" customFormat="1" ht="9.4" hidden="1">
      <c r="A37" s="124" t="s">
        <v>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 t="s">
        <v>125</v>
      </c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 t="s">
        <v>126</v>
      </c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</row>
  </sheetData>
  <mergeCells count="40">
    <mergeCell ref="A36:AC36"/>
    <mergeCell ref="AD36:BI36"/>
    <mergeCell ref="BJ36:CB36"/>
    <mergeCell ref="A37:AC37"/>
    <mergeCell ref="AD37:BI37"/>
    <mergeCell ref="BJ37:CB37"/>
    <mergeCell ref="A7:CB7"/>
    <mergeCell ref="A8:CB8"/>
    <mergeCell ref="A10:CB10"/>
    <mergeCell ref="A16:E16"/>
    <mergeCell ref="A9:CB9"/>
    <mergeCell ref="F16:AK16"/>
    <mergeCell ref="D12:BY12"/>
    <mergeCell ref="D13:BY13"/>
    <mergeCell ref="AL16:CB16"/>
    <mergeCell ref="AL17:CB17"/>
    <mergeCell ref="A18:E21"/>
    <mergeCell ref="F19:AK19"/>
    <mergeCell ref="F20:AK20"/>
    <mergeCell ref="F18:AK18"/>
    <mergeCell ref="F21:AK21"/>
    <mergeCell ref="AL18:CB21"/>
    <mergeCell ref="F17:AK17"/>
    <mergeCell ref="A17:E17"/>
    <mergeCell ref="A22:E26"/>
    <mergeCell ref="AL22:CB26"/>
    <mergeCell ref="F24:AK24"/>
    <mergeCell ref="F26:AK26"/>
    <mergeCell ref="F25:AK25"/>
    <mergeCell ref="F22:AK22"/>
    <mergeCell ref="F23:AK23"/>
    <mergeCell ref="J34:Z34"/>
    <mergeCell ref="BA34:BQ34"/>
    <mergeCell ref="A27:E31"/>
    <mergeCell ref="F27:AK27"/>
    <mergeCell ref="AL27:CB31"/>
    <mergeCell ref="F28:AK28"/>
    <mergeCell ref="F29:AK29"/>
    <mergeCell ref="F30:AK30"/>
    <mergeCell ref="F31:AK31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BD63"/>
  <sheetViews>
    <sheetView topLeftCell="A4" workbookViewId="0">
      <selection activeCell="CB22" sqref="CB22:CD22"/>
    </sheetView>
  </sheetViews>
  <sheetFormatPr defaultColWidth="1.109375" defaultRowHeight="13.15"/>
  <cols>
    <col min="1" max="1" width="1.109375" style="50" customWidth="1"/>
    <col min="2" max="55" width="1.109375" style="50"/>
    <col min="56" max="56" width="16.21875" style="50" customWidth="1"/>
    <col min="57" max="16384" width="1.109375" style="50"/>
  </cols>
  <sheetData>
    <row r="1" spans="1:56" s="53" customFormat="1" ht="10.65" hidden="1"/>
    <row r="2" spans="1:56" s="53" customFormat="1" ht="10.65" hidden="1"/>
    <row r="3" spans="1:56" s="53" customFormat="1" ht="10.65" hidden="1"/>
    <row r="6" spans="1:56" s="52" customFormat="1" ht="15.65">
      <c r="A6" s="134" t="s">
        <v>404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</row>
    <row r="7" spans="1:56" s="52" customFormat="1" ht="15.65">
      <c r="A7" s="134" t="s">
        <v>403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</row>
    <row r="8" spans="1:56" s="52" customFormat="1" ht="15.65">
      <c r="A8" s="134" t="s">
        <v>402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</row>
    <row r="9" spans="1:56" s="52" customFormat="1" ht="15.65">
      <c r="A9" s="134" t="s">
        <v>401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</row>
    <row r="10" spans="1:56" s="52" customFormat="1" ht="15.65">
      <c r="A10" s="134" t="s">
        <v>436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</row>
    <row r="12" spans="1:56" ht="15.05" customHeight="1">
      <c r="D12" s="115" t="s">
        <v>7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</row>
    <row r="13" spans="1:56" s="51" customFormat="1" ht="9.4">
      <c r="D13" s="123" t="s">
        <v>372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</row>
    <row r="16" spans="1:56">
      <c r="A16" s="119" t="s">
        <v>291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Q16" s="119" t="s">
        <v>400</v>
      </c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1"/>
      <c r="AH16" s="119" t="s">
        <v>399</v>
      </c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1"/>
      <c r="AY16" s="59" t="s">
        <v>398</v>
      </c>
      <c r="AZ16" s="60"/>
      <c r="BA16" s="60"/>
      <c r="BB16" s="60"/>
      <c r="BC16" s="60"/>
      <c r="BD16" s="61"/>
    </row>
    <row r="17" spans="1:56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7"/>
      <c r="Q17" s="135" t="s">
        <v>397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7"/>
      <c r="AH17" s="135" t="s">
        <v>396</v>
      </c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7"/>
      <c r="AY17" s="119" t="s">
        <v>430</v>
      </c>
      <c r="AZ17" s="120"/>
      <c r="BA17" s="120"/>
      <c r="BB17" s="120"/>
      <c r="BC17" s="120"/>
      <c r="BD17" s="121"/>
    </row>
    <row r="18" spans="1:56" ht="12.7" customHeigh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6"/>
      <c r="Q18" s="114" t="s">
        <v>395</v>
      </c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  <c r="AH18" s="114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6"/>
      <c r="AY18" s="114"/>
      <c r="AZ18" s="115"/>
      <c r="BA18" s="115"/>
      <c r="BB18" s="115"/>
      <c r="BC18" s="115"/>
      <c r="BD18" s="116"/>
    </row>
    <row r="19" spans="1:56" ht="12.7" customHeight="1">
      <c r="A19" s="99" t="s">
        <v>391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47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9"/>
      <c r="AH19" s="147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9"/>
      <c r="AY19" s="125">
        <v>3.9147500000000002</v>
      </c>
      <c r="AZ19" s="126"/>
      <c r="BA19" s="126"/>
      <c r="BB19" s="126"/>
      <c r="BC19" s="126"/>
      <c r="BD19" s="127"/>
    </row>
    <row r="20" spans="1:56" ht="12.7" customHeight="1">
      <c r="A20" s="112" t="s">
        <v>394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0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2"/>
      <c r="AH20" s="150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2"/>
      <c r="AY20" s="128"/>
      <c r="AZ20" s="129"/>
      <c r="BA20" s="129"/>
      <c r="BB20" s="129"/>
      <c r="BC20" s="129"/>
      <c r="BD20" s="130"/>
    </row>
    <row r="21" spans="1:56" ht="12.7" customHeight="1">
      <c r="A21" s="112" t="s">
        <v>393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0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  <c r="AH21" s="150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2"/>
      <c r="AY21" s="128"/>
      <c r="AZ21" s="129"/>
      <c r="BA21" s="129"/>
      <c r="BB21" s="129"/>
      <c r="BC21" s="129"/>
      <c r="BD21" s="130"/>
    </row>
    <row r="22" spans="1:56" ht="12.7" customHeight="1">
      <c r="A22" s="112" t="s">
        <v>389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0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2"/>
      <c r="AH22" s="150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2"/>
      <c r="AY22" s="128"/>
      <c r="AZ22" s="129"/>
      <c r="BA22" s="129"/>
      <c r="BB22" s="129"/>
      <c r="BC22" s="129"/>
      <c r="BD22" s="130"/>
    </row>
    <row r="23" spans="1:56" ht="12.7" customHeight="1">
      <c r="A23" s="112" t="s">
        <v>388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0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2"/>
      <c r="AH23" s="150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2"/>
      <c r="AY23" s="128"/>
      <c r="AZ23" s="129"/>
      <c r="BA23" s="129"/>
      <c r="BB23" s="129"/>
      <c r="BC23" s="129"/>
      <c r="BD23" s="130"/>
    </row>
    <row r="24" spans="1:56" ht="12.7" customHeight="1">
      <c r="A24" s="112" t="s">
        <v>387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50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2"/>
      <c r="AH24" s="150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2"/>
      <c r="AY24" s="128"/>
      <c r="AZ24" s="129"/>
      <c r="BA24" s="129"/>
      <c r="BB24" s="129"/>
      <c r="BC24" s="129"/>
      <c r="BD24" s="130"/>
    </row>
    <row r="25" spans="1:56" ht="12.7" customHeight="1">
      <c r="A25" s="113" t="s">
        <v>392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53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5"/>
      <c r="AH25" s="153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5"/>
      <c r="AY25" s="131"/>
      <c r="AZ25" s="132"/>
      <c r="BA25" s="132"/>
      <c r="BB25" s="132"/>
      <c r="BC25" s="132"/>
      <c r="BD25" s="133"/>
    </row>
    <row r="26" spans="1:56" ht="12.7" customHeight="1">
      <c r="A26" s="99" t="s">
        <v>391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47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9"/>
      <c r="AH26" s="147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9"/>
      <c r="AY26" s="138">
        <v>5.7345300000000003</v>
      </c>
      <c r="AZ26" s="139"/>
      <c r="BA26" s="139"/>
      <c r="BB26" s="139"/>
      <c r="BC26" s="139"/>
      <c r="BD26" s="140"/>
    </row>
    <row r="27" spans="1:56" ht="12.7" customHeight="1">
      <c r="A27" s="112" t="s">
        <v>390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50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2"/>
      <c r="AH27" s="150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2"/>
      <c r="AY27" s="141"/>
      <c r="AZ27" s="142"/>
      <c r="BA27" s="142"/>
      <c r="BB27" s="142"/>
      <c r="BC27" s="142"/>
      <c r="BD27" s="143"/>
    </row>
    <row r="28" spans="1:56" ht="12.7" customHeight="1">
      <c r="A28" s="112" t="s">
        <v>389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50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2"/>
      <c r="AH28" s="150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2"/>
      <c r="AY28" s="141"/>
      <c r="AZ28" s="142"/>
      <c r="BA28" s="142"/>
      <c r="BB28" s="142"/>
      <c r="BC28" s="142"/>
      <c r="BD28" s="143"/>
    </row>
    <row r="29" spans="1:56" ht="12.7" customHeight="1">
      <c r="A29" s="112" t="s">
        <v>388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50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2"/>
      <c r="AH29" s="150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2"/>
      <c r="AY29" s="141"/>
      <c r="AZ29" s="142"/>
      <c r="BA29" s="142"/>
      <c r="BB29" s="142"/>
      <c r="BC29" s="142"/>
      <c r="BD29" s="143"/>
    </row>
    <row r="30" spans="1:56" ht="12.7" customHeight="1">
      <c r="A30" s="112" t="s">
        <v>387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50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2"/>
      <c r="AH30" s="150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2"/>
      <c r="AY30" s="141"/>
      <c r="AZ30" s="142"/>
      <c r="BA30" s="142"/>
      <c r="BB30" s="142"/>
      <c r="BC30" s="142"/>
      <c r="BD30" s="143"/>
    </row>
    <row r="31" spans="1:56" ht="12.7" customHeight="1">
      <c r="A31" s="113" t="s">
        <v>357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53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5"/>
      <c r="AH31" s="153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5"/>
      <c r="AY31" s="144"/>
      <c r="AZ31" s="145"/>
      <c r="BA31" s="145"/>
      <c r="BB31" s="145"/>
      <c r="BC31" s="145"/>
      <c r="BD31" s="146"/>
    </row>
    <row r="32" spans="1:56" ht="12.7" customHeight="1">
      <c r="A32" s="99" t="s">
        <v>386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47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9"/>
      <c r="AH32" s="147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9"/>
      <c r="AY32" s="125">
        <v>1</v>
      </c>
      <c r="AZ32" s="126"/>
      <c r="BA32" s="126"/>
      <c r="BB32" s="126"/>
      <c r="BC32" s="126"/>
      <c r="BD32" s="127"/>
    </row>
    <row r="33" spans="1:56" ht="12.7" customHeight="1">
      <c r="A33" s="112" t="s">
        <v>385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50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2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2"/>
      <c r="AY33" s="128"/>
      <c r="AZ33" s="129"/>
      <c r="BA33" s="129"/>
      <c r="BB33" s="129"/>
      <c r="BC33" s="129"/>
      <c r="BD33" s="130"/>
    </row>
    <row r="34" spans="1:56" ht="12.7" customHeight="1">
      <c r="A34" s="112" t="s">
        <v>384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50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2"/>
      <c r="AH34" s="150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2"/>
      <c r="AY34" s="128"/>
      <c r="AZ34" s="129"/>
      <c r="BA34" s="129"/>
      <c r="BB34" s="129"/>
      <c r="BC34" s="129"/>
      <c r="BD34" s="130"/>
    </row>
    <row r="35" spans="1:56" ht="12.7" customHeight="1">
      <c r="A35" s="112" t="s">
        <v>383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50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2"/>
      <c r="AH35" s="150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28"/>
      <c r="AZ35" s="129"/>
      <c r="BA35" s="129"/>
      <c r="BB35" s="129"/>
      <c r="BC35" s="129"/>
      <c r="BD35" s="130"/>
    </row>
    <row r="36" spans="1:56" ht="12.7" customHeight="1">
      <c r="A36" s="113" t="s">
        <v>382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53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5"/>
      <c r="AH36" s="153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5"/>
      <c r="AY36" s="131"/>
      <c r="AZ36" s="132"/>
      <c r="BA36" s="132"/>
      <c r="BB36" s="132"/>
      <c r="BC36" s="132"/>
      <c r="BD36" s="133"/>
    </row>
    <row r="39" spans="1:56">
      <c r="D39" s="89" t="s">
        <v>1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BD39" s="63" t="s">
        <v>2</v>
      </c>
    </row>
    <row r="40" spans="1:56" ht="15.05" hidden="1" customHeight="1">
      <c r="A40" s="115" t="s">
        <v>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 t="s">
        <v>305</v>
      </c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</row>
    <row r="41" spans="1:56" s="47" customFormat="1" ht="9.4" hidden="1" customHeight="1">
      <c r="A41" s="124" t="s">
        <v>3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 t="s">
        <v>125</v>
      </c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</row>
    <row r="60" spans="1:56" s="53" customFormat="1" ht="11.3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56" s="53" customFormat="1" ht="11.3" customHeight="1">
      <c r="A61" s="156" t="s">
        <v>381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</row>
    <row r="62" spans="1:56" s="53" customFormat="1" ht="10.6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</row>
    <row r="63" spans="1:56" s="53" customFormat="1" ht="12.05" customHeight="1">
      <c r="A63" s="57" t="s">
        <v>380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</row>
  </sheetData>
  <mergeCells count="50">
    <mergeCell ref="AD41:BD41"/>
    <mergeCell ref="D39:U39"/>
    <mergeCell ref="AH32:AX36"/>
    <mergeCell ref="Q32:AG36"/>
    <mergeCell ref="A61:BD62"/>
    <mergeCell ref="Q19:AG25"/>
    <mergeCell ref="AH19:AX25"/>
    <mergeCell ref="AY19:BD25"/>
    <mergeCell ref="A21:P21"/>
    <mergeCell ref="A22:P22"/>
    <mergeCell ref="A27:P27"/>
    <mergeCell ref="Q26:AG31"/>
    <mergeCell ref="A23:P23"/>
    <mergeCell ref="A25:P25"/>
    <mergeCell ref="A30:P30"/>
    <mergeCell ref="AH26:AX31"/>
    <mergeCell ref="A31:P31"/>
    <mergeCell ref="A41:AC41"/>
    <mergeCell ref="A29:P29"/>
    <mergeCell ref="A19:P19"/>
    <mergeCell ref="A36:P36"/>
    <mergeCell ref="A26:P26"/>
    <mergeCell ref="D13:BD13"/>
    <mergeCell ref="AH16:AX16"/>
    <mergeCell ref="AH18:AX18"/>
    <mergeCell ref="A17:P17"/>
    <mergeCell ref="Q17:AG17"/>
    <mergeCell ref="AH17:AX17"/>
    <mergeCell ref="A18:P18"/>
    <mergeCell ref="Q18:AG18"/>
    <mergeCell ref="A32:P32"/>
    <mergeCell ref="A33:P33"/>
    <mergeCell ref="A34:P34"/>
    <mergeCell ref="AY26:BD31"/>
    <mergeCell ref="A35:P35"/>
    <mergeCell ref="AY32:BD36"/>
    <mergeCell ref="A6:BD6"/>
    <mergeCell ref="A40:AC40"/>
    <mergeCell ref="AD40:BD40"/>
    <mergeCell ref="A28:P28"/>
    <mergeCell ref="AY17:BD18"/>
    <mergeCell ref="A10:BD10"/>
    <mergeCell ref="A7:BD7"/>
    <mergeCell ref="A8:BD8"/>
    <mergeCell ref="A9:BD9"/>
    <mergeCell ref="A16:P16"/>
    <mergeCell ref="Q16:AG16"/>
    <mergeCell ref="D12:BD12"/>
    <mergeCell ref="A20:P20"/>
    <mergeCell ref="A24:P24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E18"/>
  <sheetViews>
    <sheetView workbookViewId="0">
      <selection activeCell="D6" sqref="D6"/>
    </sheetView>
  </sheetViews>
  <sheetFormatPr defaultColWidth="9.109375" defaultRowHeight="15.05"/>
  <cols>
    <col min="1" max="1" width="2.88671875" style="280" customWidth="1"/>
    <col min="2" max="2" width="4.77734375" style="280" customWidth="1"/>
    <col min="3" max="3" width="41.21875" style="280" customWidth="1"/>
    <col min="4" max="4" width="15.77734375" style="280" customWidth="1"/>
    <col min="5" max="5" width="28.109375" style="280" customWidth="1"/>
    <col min="6" max="16384" width="9.109375" style="280"/>
  </cols>
  <sheetData>
    <row r="2" spans="2:5">
      <c r="E2" s="281"/>
    </row>
    <row r="3" spans="2:5" ht="27.7" customHeight="1">
      <c r="B3" s="282" t="s">
        <v>437</v>
      </c>
      <c r="C3" s="282"/>
      <c r="D3" s="282"/>
      <c r="E3" s="282"/>
    </row>
    <row r="4" spans="2:5">
      <c r="B4" s="283" t="s">
        <v>7</v>
      </c>
      <c r="C4" s="284"/>
      <c r="D4" s="284"/>
      <c r="E4" s="284"/>
    </row>
    <row r="5" spans="2:5">
      <c r="B5" s="284" t="s">
        <v>438</v>
      </c>
      <c r="C5" s="284"/>
      <c r="D5" s="284"/>
      <c r="E5" s="284"/>
    </row>
    <row r="6" spans="2:5">
      <c r="B6" s="285"/>
    </row>
    <row r="7" spans="2:5">
      <c r="B7" s="286"/>
    </row>
    <row r="8" spans="2:5" ht="72">
      <c r="B8" s="287" t="s">
        <v>439</v>
      </c>
      <c r="C8" s="288" t="s">
        <v>440</v>
      </c>
      <c r="D8" s="287" t="s">
        <v>441</v>
      </c>
      <c r="E8" s="287" t="s">
        <v>442</v>
      </c>
    </row>
    <row r="9" spans="2:5" ht="72">
      <c r="B9" s="287">
        <v>1</v>
      </c>
      <c r="C9" s="288" t="s">
        <v>443</v>
      </c>
      <c r="D9" s="289">
        <v>207.11199999999999</v>
      </c>
      <c r="E9" s="287" t="s">
        <v>444</v>
      </c>
    </row>
    <row r="10" spans="2:5" ht="72">
      <c r="B10" s="290" t="s">
        <v>445</v>
      </c>
      <c r="C10" s="288" t="s">
        <v>446</v>
      </c>
      <c r="D10" s="289">
        <v>20.259</v>
      </c>
      <c r="E10" s="287" t="s">
        <v>444</v>
      </c>
    </row>
    <row r="11" spans="2:5" ht="72">
      <c r="B11" s="287">
        <v>2</v>
      </c>
      <c r="C11" s="288" t="s">
        <v>447</v>
      </c>
      <c r="D11" s="291">
        <f>D10/D9</f>
        <v>9.7816640271930169E-2</v>
      </c>
      <c r="E11" s="287" t="s">
        <v>444</v>
      </c>
    </row>
    <row r="12" spans="2:5" ht="28.8">
      <c r="B12" s="287">
        <v>3</v>
      </c>
      <c r="C12" s="288" t="s">
        <v>448</v>
      </c>
      <c r="D12" s="287">
        <v>4121</v>
      </c>
      <c r="E12" s="287" t="s">
        <v>449</v>
      </c>
    </row>
    <row r="13" spans="2:5">
      <c r="B13" s="287">
        <v>4</v>
      </c>
      <c r="C13" s="288" t="s">
        <v>450</v>
      </c>
      <c r="D13" s="287">
        <v>378</v>
      </c>
      <c r="E13" s="287"/>
    </row>
    <row r="14" spans="2:5" ht="17.55">
      <c r="B14" s="287">
        <v>5</v>
      </c>
      <c r="C14" s="288" t="s">
        <v>451</v>
      </c>
      <c r="D14" s="287">
        <v>23</v>
      </c>
      <c r="E14" s="287"/>
    </row>
    <row r="15" spans="2:5" ht="28.8">
      <c r="B15" s="287">
        <v>6</v>
      </c>
      <c r="C15" s="288" t="s">
        <v>452</v>
      </c>
      <c r="D15" s="287">
        <v>8</v>
      </c>
      <c r="E15" s="287"/>
    </row>
    <row r="16" spans="2:5" ht="28.8">
      <c r="B16" s="287">
        <v>7</v>
      </c>
      <c r="C16" s="288" t="s">
        <v>453</v>
      </c>
      <c r="D16" s="287">
        <v>6</v>
      </c>
      <c r="E16" s="287"/>
    </row>
    <row r="18" spans="2:5" ht="202.55" customHeight="1">
      <c r="B18" s="292" t="s">
        <v>454</v>
      </c>
      <c r="C18" s="292"/>
      <c r="D18" s="292"/>
      <c r="E18" s="292"/>
    </row>
  </sheetData>
  <mergeCells count="4">
    <mergeCell ref="B3:E3"/>
    <mergeCell ref="B4:E4"/>
    <mergeCell ref="B5:E5"/>
    <mergeCell ref="B18:E18"/>
  </mergeCells>
  <pageMargins left="0.31" right="0.4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BM123"/>
  <sheetViews>
    <sheetView topLeftCell="A16" workbookViewId="0">
      <selection activeCell="BS32" sqref="BS32"/>
    </sheetView>
  </sheetViews>
  <sheetFormatPr defaultColWidth="1.44140625" defaultRowHeight="13.15"/>
  <cols>
    <col min="1" max="1" width="1.44140625" style="75"/>
    <col min="2" max="20" width="1.44140625" style="19"/>
    <col min="21" max="21" width="2.5546875" style="19" customWidth="1"/>
    <col min="22" max="28" width="1.44140625" style="19"/>
    <col min="29" max="29" width="0.44140625" style="19" customWidth="1"/>
    <col min="30" max="36" width="1.44140625" style="19"/>
    <col min="37" max="37" width="0.21875" style="19" customWidth="1"/>
    <col min="38" max="45" width="1.44140625" style="19"/>
    <col min="46" max="46" width="0.33203125" style="19" customWidth="1"/>
    <col min="47" max="64" width="1.44140625" style="19"/>
    <col min="65" max="65" width="0.5546875" style="19" customWidth="1"/>
    <col min="66" max="276" width="1.44140625" style="19"/>
    <col min="277" max="277" width="2.5546875" style="19" customWidth="1"/>
    <col min="278" max="284" width="1.44140625" style="19"/>
    <col min="285" max="285" width="0.44140625" style="19" customWidth="1"/>
    <col min="286" max="292" width="1.44140625" style="19"/>
    <col min="293" max="293" width="0.21875" style="19" customWidth="1"/>
    <col min="294" max="301" width="1.44140625" style="19"/>
    <col min="302" max="302" width="0.33203125" style="19" customWidth="1"/>
    <col min="303" max="320" width="1.44140625" style="19"/>
    <col min="321" max="321" width="0.5546875" style="19" customWidth="1"/>
    <col min="322" max="532" width="1.44140625" style="19"/>
    <col min="533" max="533" width="2.5546875" style="19" customWidth="1"/>
    <col min="534" max="540" width="1.44140625" style="19"/>
    <col min="541" max="541" width="0.44140625" style="19" customWidth="1"/>
    <col min="542" max="548" width="1.44140625" style="19"/>
    <col min="549" max="549" width="0.21875" style="19" customWidth="1"/>
    <col min="550" max="557" width="1.44140625" style="19"/>
    <col min="558" max="558" width="0.33203125" style="19" customWidth="1"/>
    <col min="559" max="576" width="1.44140625" style="19"/>
    <col min="577" max="577" width="0.5546875" style="19" customWidth="1"/>
    <col min="578" max="788" width="1.44140625" style="19"/>
    <col min="789" max="789" width="2.5546875" style="19" customWidth="1"/>
    <col min="790" max="796" width="1.44140625" style="19"/>
    <col min="797" max="797" width="0.44140625" style="19" customWidth="1"/>
    <col min="798" max="804" width="1.44140625" style="19"/>
    <col min="805" max="805" width="0.21875" style="19" customWidth="1"/>
    <col min="806" max="813" width="1.44140625" style="19"/>
    <col min="814" max="814" width="0.33203125" style="19" customWidth="1"/>
    <col min="815" max="832" width="1.44140625" style="19"/>
    <col min="833" max="833" width="0.5546875" style="19" customWidth="1"/>
    <col min="834" max="1044" width="1.44140625" style="19"/>
    <col min="1045" max="1045" width="2.5546875" style="19" customWidth="1"/>
    <col min="1046" max="1052" width="1.44140625" style="19"/>
    <col min="1053" max="1053" width="0.44140625" style="19" customWidth="1"/>
    <col min="1054" max="1060" width="1.44140625" style="19"/>
    <col min="1061" max="1061" width="0.21875" style="19" customWidth="1"/>
    <col min="1062" max="1069" width="1.44140625" style="19"/>
    <col min="1070" max="1070" width="0.33203125" style="19" customWidth="1"/>
    <col min="1071" max="1088" width="1.44140625" style="19"/>
    <col min="1089" max="1089" width="0.5546875" style="19" customWidth="1"/>
    <col min="1090" max="1300" width="1.44140625" style="19"/>
    <col min="1301" max="1301" width="2.5546875" style="19" customWidth="1"/>
    <col min="1302" max="1308" width="1.44140625" style="19"/>
    <col min="1309" max="1309" width="0.44140625" style="19" customWidth="1"/>
    <col min="1310" max="1316" width="1.44140625" style="19"/>
    <col min="1317" max="1317" width="0.21875" style="19" customWidth="1"/>
    <col min="1318" max="1325" width="1.44140625" style="19"/>
    <col min="1326" max="1326" width="0.33203125" style="19" customWidth="1"/>
    <col min="1327" max="1344" width="1.44140625" style="19"/>
    <col min="1345" max="1345" width="0.5546875" style="19" customWidth="1"/>
    <col min="1346" max="1556" width="1.44140625" style="19"/>
    <col min="1557" max="1557" width="2.5546875" style="19" customWidth="1"/>
    <col min="1558" max="1564" width="1.44140625" style="19"/>
    <col min="1565" max="1565" width="0.44140625" style="19" customWidth="1"/>
    <col min="1566" max="1572" width="1.44140625" style="19"/>
    <col min="1573" max="1573" width="0.21875" style="19" customWidth="1"/>
    <col min="1574" max="1581" width="1.44140625" style="19"/>
    <col min="1582" max="1582" width="0.33203125" style="19" customWidth="1"/>
    <col min="1583" max="1600" width="1.44140625" style="19"/>
    <col min="1601" max="1601" width="0.5546875" style="19" customWidth="1"/>
    <col min="1602" max="1812" width="1.44140625" style="19"/>
    <col min="1813" max="1813" width="2.5546875" style="19" customWidth="1"/>
    <col min="1814" max="1820" width="1.44140625" style="19"/>
    <col min="1821" max="1821" width="0.44140625" style="19" customWidth="1"/>
    <col min="1822" max="1828" width="1.44140625" style="19"/>
    <col min="1829" max="1829" width="0.21875" style="19" customWidth="1"/>
    <col min="1830" max="1837" width="1.44140625" style="19"/>
    <col min="1838" max="1838" width="0.33203125" style="19" customWidth="1"/>
    <col min="1839" max="1856" width="1.44140625" style="19"/>
    <col min="1857" max="1857" width="0.5546875" style="19" customWidth="1"/>
    <col min="1858" max="2068" width="1.44140625" style="19"/>
    <col min="2069" max="2069" width="2.5546875" style="19" customWidth="1"/>
    <col min="2070" max="2076" width="1.44140625" style="19"/>
    <col min="2077" max="2077" width="0.44140625" style="19" customWidth="1"/>
    <col min="2078" max="2084" width="1.44140625" style="19"/>
    <col min="2085" max="2085" width="0.21875" style="19" customWidth="1"/>
    <col min="2086" max="2093" width="1.44140625" style="19"/>
    <col min="2094" max="2094" width="0.33203125" style="19" customWidth="1"/>
    <col min="2095" max="2112" width="1.44140625" style="19"/>
    <col min="2113" max="2113" width="0.5546875" style="19" customWidth="1"/>
    <col min="2114" max="2324" width="1.44140625" style="19"/>
    <col min="2325" max="2325" width="2.5546875" style="19" customWidth="1"/>
    <col min="2326" max="2332" width="1.44140625" style="19"/>
    <col min="2333" max="2333" width="0.44140625" style="19" customWidth="1"/>
    <col min="2334" max="2340" width="1.44140625" style="19"/>
    <col min="2341" max="2341" width="0.21875" style="19" customWidth="1"/>
    <col min="2342" max="2349" width="1.44140625" style="19"/>
    <col min="2350" max="2350" width="0.33203125" style="19" customWidth="1"/>
    <col min="2351" max="2368" width="1.44140625" style="19"/>
    <col min="2369" max="2369" width="0.5546875" style="19" customWidth="1"/>
    <col min="2370" max="2580" width="1.44140625" style="19"/>
    <col min="2581" max="2581" width="2.5546875" style="19" customWidth="1"/>
    <col min="2582" max="2588" width="1.44140625" style="19"/>
    <col min="2589" max="2589" width="0.44140625" style="19" customWidth="1"/>
    <col min="2590" max="2596" width="1.44140625" style="19"/>
    <col min="2597" max="2597" width="0.21875" style="19" customWidth="1"/>
    <col min="2598" max="2605" width="1.44140625" style="19"/>
    <col min="2606" max="2606" width="0.33203125" style="19" customWidth="1"/>
    <col min="2607" max="2624" width="1.44140625" style="19"/>
    <col min="2625" max="2625" width="0.5546875" style="19" customWidth="1"/>
    <col min="2626" max="2836" width="1.44140625" style="19"/>
    <col min="2837" max="2837" width="2.5546875" style="19" customWidth="1"/>
    <col min="2838" max="2844" width="1.44140625" style="19"/>
    <col min="2845" max="2845" width="0.44140625" style="19" customWidth="1"/>
    <col min="2846" max="2852" width="1.44140625" style="19"/>
    <col min="2853" max="2853" width="0.21875" style="19" customWidth="1"/>
    <col min="2854" max="2861" width="1.44140625" style="19"/>
    <col min="2862" max="2862" width="0.33203125" style="19" customWidth="1"/>
    <col min="2863" max="2880" width="1.44140625" style="19"/>
    <col min="2881" max="2881" width="0.5546875" style="19" customWidth="1"/>
    <col min="2882" max="3092" width="1.44140625" style="19"/>
    <col min="3093" max="3093" width="2.5546875" style="19" customWidth="1"/>
    <col min="3094" max="3100" width="1.44140625" style="19"/>
    <col min="3101" max="3101" width="0.44140625" style="19" customWidth="1"/>
    <col min="3102" max="3108" width="1.44140625" style="19"/>
    <col min="3109" max="3109" width="0.21875" style="19" customWidth="1"/>
    <col min="3110" max="3117" width="1.44140625" style="19"/>
    <col min="3118" max="3118" width="0.33203125" style="19" customWidth="1"/>
    <col min="3119" max="3136" width="1.44140625" style="19"/>
    <col min="3137" max="3137" width="0.5546875" style="19" customWidth="1"/>
    <col min="3138" max="3348" width="1.44140625" style="19"/>
    <col min="3349" max="3349" width="2.5546875" style="19" customWidth="1"/>
    <col min="3350" max="3356" width="1.44140625" style="19"/>
    <col min="3357" max="3357" width="0.44140625" style="19" customWidth="1"/>
    <col min="3358" max="3364" width="1.44140625" style="19"/>
    <col min="3365" max="3365" width="0.21875" style="19" customWidth="1"/>
    <col min="3366" max="3373" width="1.44140625" style="19"/>
    <col min="3374" max="3374" width="0.33203125" style="19" customWidth="1"/>
    <col min="3375" max="3392" width="1.44140625" style="19"/>
    <col min="3393" max="3393" width="0.5546875" style="19" customWidth="1"/>
    <col min="3394" max="3604" width="1.44140625" style="19"/>
    <col min="3605" max="3605" width="2.5546875" style="19" customWidth="1"/>
    <col min="3606" max="3612" width="1.44140625" style="19"/>
    <col min="3613" max="3613" width="0.44140625" style="19" customWidth="1"/>
    <col min="3614" max="3620" width="1.44140625" style="19"/>
    <col min="3621" max="3621" width="0.21875" style="19" customWidth="1"/>
    <col min="3622" max="3629" width="1.44140625" style="19"/>
    <col min="3630" max="3630" width="0.33203125" style="19" customWidth="1"/>
    <col min="3631" max="3648" width="1.44140625" style="19"/>
    <col min="3649" max="3649" width="0.5546875" style="19" customWidth="1"/>
    <col min="3650" max="3860" width="1.44140625" style="19"/>
    <col min="3861" max="3861" width="2.5546875" style="19" customWidth="1"/>
    <col min="3862" max="3868" width="1.44140625" style="19"/>
    <col min="3869" max="3869" width="0.44140625" style="19" customWidth="1"/>
    <col min="3870" max="3876" width="1.44140625" style="19"/>
    <col min="3877" max="3877" width="0.21875" style="19" customWidth="1"/>
    <col min="3878" max="3885" width="1.44140625" style="19"/>
    <col min="3886" max="3886" width="0.33203125" style="19" customWidth="1"/>
    <col min="3887" max="3904" width="1.44140625" style="19"/>
    <col min="3905" max="3905" width="0.5546875" style="19" customWidth="1"/>
    <col min="3906" max="4116" width="1.44140625" style="19"/>
    <col min="4117" max="4117" width="2.5546875" style="19" customWidth="1"/>
    <col min="4118" max="4124" width="1.44140625" style="19"/>
    <col min="4125" max="4125" width="0.44140625" style="19" customWidth="1"/>
    <col min="4126" max="4132" width="1.44140625" style="19"/>
    <col min="4133" max="4133" width="0.21875" style="19" customWidth="1"/>
    <col min="4134" max="4141" width="1.44140625" style="19"/>
    <col min="4142" max="4142" width="0.33203125" style="19" customWidth="1"/>
    <col min="4143" max="4160" width="1.44140625" style="19"/>
    <col min="4161" max="4161" width="0.5546875" style="19" customWidth="1"/>
    <col min="4162" max="4372" width="1.44140625" style="19"/>
    <col min="4373" max="4373" width="2.5546875" style="19" customWidth="1"/>
    <col min="4374" max="4380" width="1.44140625" style="19"/>
    <col min="4381" max="4381" width="0.44140625" style="19" customWidth="1"/>
    <col min="4382" max="4388" width="1.44140625" style="19"/>
    <col min="4389" max="4389" width="0.21875" style="19" customWidth="1"/>
    <col min="4390" max="4397" width="1.44140625" style="19"/>
    <col min="4398" max="4398" width="0.33203125" style="19" customWidth="1"/>
    <col min="4399" max="4416" width="1.44140625" style="19"/>
    <col min="4417" max="4417" width="0.5546875" style="19" customWidth="1"/>
    <col min="4418" max="4628" width="1.44140625" style="19"/>
    <col min="4629" max="4629" width="2.5546875" style="19" customWidth="1"/>
    <col min="4630" max="4636" width="1.44140625" style="19"/>
    <col min="4637" max="4637" width="0.44140625" style="19" customWidth="1"/>
    <col min="4638" max="4644" width="1.44140625" style="19"/>
    <col min="4645" max="4645" width="0.21875" style="19" customWidth="1"/>
    <col min="4646" max="4653" width="1.44140625" style="19"/>
    <col min="4654" max="4654" width="0.33203125" style="19" customWidth="1"/>
    <col min="4655" max="4672" width="1.44140625" style="19"/>
    <col min="4673" max="4673" width="0.5546875" style="19" customWidth="1"/>
    <col min="4674" max="4884" width="1.44140625" style="19"/>
    <col min="4885" max="4885" width="2.5546875" style="19" customWidth="1"/>
    <col min="4886" max="4892" width="1.44140625" style="19"/>
    <col min="4893" max="4893" width="0.44140625" style="19" customWidth="1"/>
    <col min="4894" max="4900" width="1.44140625" style="19"/>
    <col min="4901" max="4901" width="0.21875" style="19" customWidth="1"/>
    <col min="4902" max="4909" width="1.44140625" style="19"/>
    <col min="4910" max="4910" width="0.33203125" style="19" customWidth="1"/>
    <col min="4911" max="4928" width="1.44140625" style="19"/>
    <col min="4929" max="4929" width="0.5546875" style="19" customWidth="1"/>
    <col min="4930" max="5140" width="1.44140625" style="19"/>
    <col min="5141" max="5141" width="2.5546875" style="19" customWidth="1"/>
    <col min="5142" max="5148" width="1.44140625" style="19"/>
    <col min="5149" max="5149" width="0.44140625" style="19" customWidth="1"/>
    <col min="5150" max="5156" width="1.44140625" style="19"/>
    <col min="5157" max="5157" width="0.21875" style="19" customWidth="1"/>
    <col min="5158" max="5165" width="1.44140625" style="19"/>
    <col min="5166" max="5166" width="0.33203125" style="19" customWidth="1"/>
    <col min="5167" max="5184" width="1.44140625" style="19"/>
    <col min="5185" max="5185" width="0.5546875" style="19" customWidth="1"/>
    <col min="5186" max="5396" width="1.44140625" style="19"/>
    <col min="5397" max="5397" width="2.5546875" style="19" customWidth="1"/>
    <col min="5398" max="5404" width="1.44140625" style="19"/>
    <col min="5405" max="5405" width="0.44140625" style="19" customWidth="1"/>
    <col min="5406" max="5412" width="1.44140625" style="19"/>
    <col min="5413" max="5413" width="0.21875" style="19" customWidth="1"/>
    <col min="5414" max="5421" width="1.44140625" style="19"/>
    <col min="5422" max="5422" width="0.33203125" style="19" customWidth="1"/>
    <col min="5423" max="5440" width="1.44140625" style="19"/>
    <col min="5441" max="5441" width="0.5546875" style="19" customWidth="1"/>
    <col min="5442" max="5652" width="1.44140625" style="19"/>
    <col min="5653" max="5653" width="2.5546875" style="19" customWidth="1"/>
    <col min="5654" max="5660" width="1.44140625" style="19"/>
    <col min="5661" max="5661" width="0.44140625" style="19" customWidth="1"/>
    <col min="5662" max="5668" width="1.44140625" style="19"/>
    <col min="5669" max="5669" width="0.21875" style="19" customWidth="1"/>
    <col min="5670" max="5677" width="1.44140625" style="19"/>
    <col min="5678" max="5678" width="0.33203125" style="19" customWidth="1"/>
    <col min="5679" max="5696" width="1.44140625" style="19"/>
    <col min="5697" max="5697" width="0.5546875" style="19" customWidth="1"/>
    <col min="5698" max="5908" width="1.44140625" style="19"/>
    <col min="5909" max="5909" width="2.5546875" style="19" customWidth="1"/>
    <col min="5910" max="5916" width="1.44140625" style="19"/>
    <col min="5917" max="5917" width="0.44140625" style="19" customWidth="1"/>
    <col min="5918" max="5924" width="1.44140625" style="19"/>
    <col min="5925" max="5925" width="0.21875" style="19" customWidth="1"/>
    <col min="5926" max="5933" width="1.44140625" style="19"/>
    <col min="5934" max="5934" width="0.33203125" style="19" customWidth="1"/>
    <col min="5935" max="5952" width="1.44140625" style="19"/>
    <col min="5953" max="5953" width="0.5546875" style="19" customWidth="1"/>
    <col min="5954" max="6164" width="1.44140625" style="19"/>
    <col min="6165" max="6165" width="2.5546875" style="19" customWidth="1"/>
    <col min="6166" max="6172" width="1.44140625" style="19"/>
    <col min="6173" max="6173" width="0.44140625" style="19" customWidth="1"/>
    <col min="6174" max="6180" width="1.44140625" style="19"/>
    <col min="6181" max="6181" width="0.21875" style="19" customWidth="1"/>
    <col min="6182" max="6189" width="1.44140625" style="19"/>
    <col min="6190" max="6190" width="0.33203125" style="19" customWidth="1"/>
    <col min="6191" max="6208" width="1.44140625" style="19"/>
    <col min="6209" max="6209" width="0.5546875" style="19" customWidth="1"/>
    <col min="6210" max="6420" width="1.44140625" style="19"/>
    <col min="6421" max="6421" width="2.5546875" style="19" customWidth="1"/>
    <col min="6422" max="6428" width="1.44140625" style="19"/>
    <col min="6429" max="6429" width="0.44140625" style="19" customWidth="1"/>
    <col min="6430" max="6436" width="1.44140625" style="19"/>
    <col min="6437" max="6437" width="0.21875" style="19" customWidth="1"/>
    <col min="6438" max="6445" width="1.44140625" style="19"/>
    <col min="6446" max="6446" width="0.33203125" style="19" customWidth="1"/>
    <col min="6447" max="6464" width="1.44140625" style="19"/>
    <col min="6465" max="6465" width="0.5546875" style="19" customWidth="1"/>
    <col min="6466" max="6676" width="1.44140625" style="19"/>
    <col min="6677" max="6677" width="2.5546875" style="19" customWidth="1"/>
    <col min="6678" max="6684" width="1.44140625" style="19"/>
    <col min="6685" max="6685" width="0.44140625" style="19" customWidth="1"/>
    <col min="6686" max="6692" width="1.44140625" style="19"/>
    <col min="6693" max="6693" width="0.21875" style="19" customWidth="1"/>
    <col min="6694" max="6701" width="1.44140625" style="19"/>
    <col min="6702" max="6702" width="0.33203125" style="19" customWidth="1"/>
    <col min="6703" max="6720" width="1.44140625" style="19"/>
    <col min="6721" max="6721" width="0.5546875" style="19" customWidth="1"/>
    <col min="6722" max="6932" width="1.44140625" style="19"/>
    <col min="6933" max="6933" width="2.5546875" style="19" customWidth="1"/>
    <col min="6934" max="6940" width="1.44140625" style="19"/>
    <col min="6941" max="6941" width="0.44140625" style="19" customWidth="1"/>
    <col min="6942" max="6948" width="1.44140625" style="19"/>
    <col min="6949" max="6949" width="0.21875" style="19" customWidth="1"/>
    <col min="6950" max="6957" width="1.44140625" style="19"/>
    <col min="6958" max="6958" width="0.33203125" style="19" customWidth="1"/>
    <col min="6959" max="6976" width="1.44140625" style="19"/>
    <col min="6977" max="6977" width="0.5546875" style="19" customWidth="1"/>
    <col min="6978" max="7188" width="1.44140625" style="19"/>
    <col min="7189" max="7189" width="2.5546875" style="19" customWidth="1"/>
    <col min="7190" max="7196" width="1.44140625" style="19"/>
    <col min="7197" max="7197" width="0.44140625" style="19" customWidth="1"/>
    <col min="7198" max="7204" width="1.44140625" style="19"/>
    <col min="7205" max="7205" width="0.21875" style="19" customWidth="1"/>
    <col min="7206" max="7213" width="1.44140625" style="19"/>
    <col min="7214" max="7214" width="0.33203125" style="19" customWidth="1"/>
    <col min="7215" max="7232" width="1.44140625" style="19"/>
    <col min="7233" max="7233" width="0.5546875" style="19" customWidth="1"/>
    <col min="7234" max="7444" width="1.44140625" style="19"/>
    <col min="7445" max="7445" width="2.5546875" style="19" customWidth="1"/>
    <col min="7446" max="7452" width="1.44140625" style="19"/>
    <col min="7453" max="7453" width="0.44140625" style="19" customWidth="1"/>
    <col min="7454" max="7460" width="1.44140625" style="19"/>
    <col min="7461" max="7461" width="0.21875" style="19" customWidth="1"/>
    <col min="7462" max="7469" width="1.44140625" style="19"/>
    <col min="7470" max="7470" width="0.33203125" style="19" customWidth="1"/>
    <col min="7471" max="7488" width="1.44140625" style="19"/>
    <col min="7489" max="7489" width="0.5546875" style="19" customWidth="1"/>
    <col min="7490" max="7700" width="1.44140625" style="19"/>
    <col min="7701" max="7701" width="2.5546875" style="19" customWidth="1"/>
    <col min="7702" max="7708" width="1.44140625" style="19"/>
    <col min="7709" max="7709" width="0.44140625" style="19" customWidth="1"/>
    <col min="7710" max="7716" width="1.44140625" style="19"/>
    <col min="7717" max="7717" width="0.21875" style="19" customWidth="1"/>
    <col min="7718" max="7725" width="1.44140625" style="19"/>
    <col min="7726" max="7726" width="0.33203125" style="19" customWidth="1"/>
    <col min="7727" max="7744" width="1.44140625" style="19"/>
    <col min="7745" max="7745" width="0.5546875" style="19" customWidth="1"/>
    <col min="7746" max="7956" width="1.44140625" style="19"/>
    <col min="7957" max="7957" width="2.5546875" style="19" customWidth="1"/>
    <col min="7958" max="7964" width="1.44140625" style="19"/>
    <col min="7965" max="7965" width="0.44140625" style="19" customWidth="1"/>
    <col min="7966" max="7972" width="1.44140625" style="19"/>
    <col min="7973" max="7973" width="0.21875" style="19" customWidth="1"/>
    <col min="7974" max="7981" width="1.44140625" style="19"/>
    <col min="7982" max="7982" width="0.33203125" style="19" customWidth="1"/>
    <col min="7983" max="8000" width="1.44140625" style="19"/>
    <col min="8001" max="8001" width="0.5546875" style="19" customWidth="1"/>
    <col min="8002" max="8212" width="1.44140625" style="19"/>
    <col min="8213" max="8213" width="2.5546875" style="19" customWidth="1"/>
    <col min="8214" max="8220" width="1.44140625" style="19"/>
    <col min="8221" max="8221" width="0.44140625" style="19" customWidth="1"/>
    <col min="8222" max="8228" width="1.44140625" style="19"/>
    <col min="8229" max="8229" width="0.21875" style="19" customWidth="1"/>
    <col min="8230" max="8237" width="1.44140625" style="19"/>
    <col min="8238" max="8238" width="0.33203125" style="19" customWidth="1"/>
    <col min="8239" max="8256" width="1.44140625" style="19"/>
    <col min="8257" max="8257" width="0.5546875" style="19" customWidth="1"/>
    <col min="8258" max="8468" width="1.44140625" style="19"/>
    <col min="8469" max="8469" width="2.5546875" style="19" customWidth="1"/>
    <col min="8470" max="8476" width="1.44140625" style="19"/>
    <col min="8477" max="8477" width="0.44140625" style="19" customWidth="1"/>
    <col min="8478" max="8484" width="1.44140625" style="19"/>
    <col min="8485" max="8485" width="0.21875" style="19" customWidth="1"/>
    <col min="8486" max="8493" width="1.44140625" style="19"/>
    <col min="8494" max="8494" width="0.33203125" style="19" customWidth="1"/>
    <col min="8495" max="8512" width="1.44140625" style="19"/>
    <col min="8513" max="8513" width="0.5546875" style="19" customWidth="1"/>
    <col min="8514" max="8724" width="1.44140625" style="19"/>
    <col min="8725" max="8725" width="2.5546875" style="19" customWidth="1"/>
    <col min="8726" max="8732" width="1.44140625" style="19"/>
    <col min="8733" max="8733" width="0.44140625" style="19" customWidth="1"/>
    <col min="8734" max="8740" width="1.44140625" style="19"/>
    <col min="8741" max="8741" width="0.21875" style="19" customWidth="1"/>
    <col min="8742" max="8749" width="1.44140625" style="19"/>
    <col min="8750" max="8750" width="0.33203125" style="19" customWidth="1"/>
    <col min="8751" max="8768" width="1.44140625" style="19"/>
    <col min="8769" max="8769" width="0.5546875" style="19" customWidth="1"/>
    <col min="8770" max="8980" width="1.44140625" style="19"/>
    <col min="8981" max="8981" width="2.5546875" style="19" customWidth="1"/>
    <col min="8982" max="8988" width="1.44140625" style="19"/>
    <col min="8989" max="8989" width="0.44140625" style="19" customWidth="1"/>
    <col min="8990" max="8996" width="1.44140625" style="19"/>
    <col min="8997" max="8997" width="0.21875" style="19" customWidth="1"/>
    <col min="8998" max="9005" width="1.44140625" style="19"/>
    <col min="9006" max="9006" width="0.33203125" style="19" customWidth="1"/>
    <col min="9007" max="9024" width="1.44140625" style="19"/>
    <col min="9025" max="9025" width="0.5546875" style="19" customWidth="1"/>
    <col min="9026" max="9236" width="1.44140625" style="19"/>
    <col min="9237" max="9237" width="2.5546875" style="19" customWidth="1"/>
    <col min="9238" max="9244" width="1.44140625" style="19"/>
    <col min="9245" max="9245" width="0.44140625" style="19" customWidth="1"/>
    <col min="9246" max="9252" width="1.44140625" style="19"/>
    <col min="9253" max="9253" width="0.21875" style="19" customWidth="1"/>
    <col min="9254" max="9261" width="1.44140625" style="19"/>
    <col min="9262" max="9262" width="0.33203125" style="19" customWidth="1"/>
    <col min="9263" max="9280" width="1.44140625" style="19"/>
    <col min="9281" max="9281" width="0.5546875" style="19" customWidth="1"/>
    <col min="9282" max="9492" width="1.44140625" style="19"/>
    <col min="9493" max="9493" width="2.5546875" style="19" customWidth="1"/>
    <col min="9494" max="9500" width="1.44140625" style="19"/>
    <col min="9501" max="9501" width="0.44140625" style="19" customWidth="1"/>
    <col min="9502" max="9508" width="1.44140625" style="19"/>
    <col min="9509" max="9509" width="0.21875" style="19" customWidth="1"/>
    <col min="9510" max="9517" width="1.44140625" style="19"/>
    <col min="9518" max="9518" width="0.33203125" style="19" customWidth="1"/>
    <col min="9519" max="9536" width="1.44140625" style="19"/>
    <col min="9537" max="9537" width="0.5546875" style="19" customWidth="1"/>
    <col min="9538" max="9748" width="1.44140625" style="19"/>
    <col min="9749" max="9749" width="2.5546875" style="19" customWidth="1"/>
    <col min="9750" max="9756" width="1.44140625" style="19"/>
    <col min="9757" max="9757" width="0.44140625" style="19" customWidth="1"/>
    <col min="9758" max="9764" width="1.44140625" style="19"/>
    <col min="9765" max="9765" width="0.21875" style="19" customWidth="1"/>
    <col min="9766" max="9773" width="1.44140625" style="19"/>
    <col min="9774" max="9774" width="0.33203125" style="19" customWidth="1"/>
    <col min="9775" max="9792" width="1.44140625" style="19"/>
    <col min="9793" max="9793" width="0.5546875" style="19" customWidth="1"/>
    <col min="9794" max="10004" width="1.44140625" style="19"/>
    <col min="10005" max="10005" width="2.5546875" style="19" customWidth="1"/>
    <col min="10006" max="10012" width="1.44140625" style="19"/>
    <col min="10013" max="10013" width="0.44140625" style="19" customWidth="1"/>
    <col min="10014" max="10020" width="1.44140625" style="19"/>
    <col min="10021" max="10021" width="0.21875" style="19" customWidth="1"/>
    <col min="10022" max="10029" width="1.44140625" style="19"/>
    <col min="10030" max="10030" width="0.33203125" style="19" customWidth="1"/>
    <col min="10031" max="10048" width="1.44140625" style="19"/>
    <col min="10049" max="10049" width="0.5546875" style="19" customWidth="1"/>
    <col min="10050" max="10260" width="1.44140625" style="19"/>
    <col min="10261" max="10261" width="2.5546875" style="19" customWidth="1"/>
    <col min="10262" max="10268" width="1.44140625" style="19"/>
    <col min="10269" max="10269" width="0.44140625" style="19" customWidth="1"/>
    <col min="10270" max="10276" width="1.44140625" style="19"/>
    <col min="10277" max="10277" width="0.21875" style="19" customWidth="1"/>
    <col min="10278" max="10285" width="1.44140625" style="19"/>
    <col min="10286" max="10286" width="0.33203125" style="19" customWidth="1"/>
    <col min="10287" max="10304" width="1.44140625" style="19"/>
    <col min="10305" max="10305" width="0.5546875" style="19" customWidth="1"/>
    <col min="10306" max="10516" width="1.44140625" style="19"/>
    <col min="10517" max="10517" width="2.5546875" style="19" customWidth="1"/>
    <col min="10518" max="10524" width="1.44140625" style="19"/>
    <col min="10525" max="10525" width="0.44140625" style="19" customWidth="1"/>
    <col min="10526" max="10532" width="1.44140625" style="19"/>
    <col min="10533" max="10533" width="0.21875" style="19" customWidth="1"/>
    <col min="10534" max="10541" width="1.44140625" style="19"/>
    <col min="10542" max="10542" width="0.33203125" style="19" customWidth="1"/>
    <col min="10543" max="10560" width="1.44140625" style="19"/>
    <col min="10561" max="10561" width="0.5546875" style="19" customWidth="1"/>
    <col min="10562" max="10772" width="1.44140625" style="19"/>
    <col min="10773" max="10773" width="2.5546875" style="19" customWidth="1"/>
    <col min="10774" max="10780" width="1.44140625" style="19"/>
    <col min="10781" max="10781" width="0.44140625" style="19" customWidth="1"/>
    <col min="10782" max="10788" width="1.44140625" style="19"/>
    <col min="10789" max="10789" width="0.21875" style="19" customWidth="1"/>
    <col min="10790" max="10797" width="1.44140625" style="19"/>
    <col min="10798" max="10798" width="0.33203125" style="19" customWidth="1"/>
    <col min="10799" max="10816" width="1.44140625" style="19"/>
    <col min="10817" max="10817" width="0.5546875" style="19" customWidth="1"/>
    <col min="10818" max="11028" width="1.44140625" style="19"/>
    <col min="11029" max="11029" width="2.5546875" style="19" customWidth="1"/>
    <col min="11030" max="11036" width="1.44140625" style="19"/>
    <col min="11037" max="11037" width="0.44140625" style="19" customWidth="1"/>
    <col min="11038" max="11044" width="1.44140625" style="19"/>
    <col min="11045" max="11045" width="0.21875" style="19" customWidth="1"/>
    <col min="11046" max="11053" width="1.44140625" style="19"/>
    <col min="11054" max="11054" width="0.33203125" style="19" customWidth="1"/>
    <col min="11055" max="11072" width="1.44140625" style="19"/>
    <col min="11073" max="11073" width="0.5546875" style="19" customWidth="1"/>
    <col min="11074" max="11284" width="1.44140625" style="19"/>
    <col min="11285" max="11285" width="2.5546875" style="19" customWidth="1"/>
    <col min="11286" max="11292" width="1.44140625" style="19"/>
    <col min="11293" max="11293" width="0.44140625" style="19" customWidth="1"/>
    <col min="11294" max="11300" width="1.44140625" style="19"/>
    <col min="11301" max="11301" width="0.21875" style="19" customWidth="1"/>
    <col min="11302" max="11309" width="1.44140625" style="19"/>
    <col min="11310" max="11310" width="0.33203125" style="19" customWidth="1"/>
    <col min="11311" max="11328" width="1.44140625" style="19"/>
    <col min="11329" max="11329" width="0.5546875" style="19" customWidth="1"/>
    <col min="11330" max="11540" width="1.44140625" style="19"/>
    <col min="11541" max="11541" width="2.5546875" style="19" customWidth="1"/>
    <col min="11542" max="11548" width="1.44140625" style="19"/>
    <col min="11549" max="11549" width="0.44140625" style="19" customWidth="1"/>
    <col min="11550" max="11556" width="1.44140625" style="19"/>
    <col min="11557" max="11557" width="0.21875" style="19" customWidth="1"/>
    <col min="11558" max="11565" width="1.44140625" style="19"/>
    <col min="11566" max="11566" width="0.33203125" style="19" customWidth="1"/>
    <col min="11567" max="11584" width="1.44140625" style="19"/>
    <col min="11585" max="11585" width="0.5546875" style="19" customWidth="1"/>
    <col min="11586" max="11796" width="1.44140625" style="19"/>
    <col min="11797" max="11797" width="2.5546875" style="19" customWidth="1"/>
    <col min="11798" max="11804" width="1.44140625" style="19"/>
    <col min="11805" max="11805" width="0.44140625" style="19" customWidth="1"/>
    <col min="11806" max="11812" width="1.44140625" style="19"/>
    <col min="11813" max="11813" width="0.21875" style="19" customWidth="1"/>
    <col min="11814" max="11821" width="1.44140625" style="19"/>
    <col min="11822" max="11822" width="0.33203125" style="19" customWidth="1"/>
    <col min="11823" max="11840" width="1.44140625" style="19"/>
    <col min="11841" max="11841" width="0.5546875" style="19" customWidth="1"/>
    <col min="11842" max="12052" width="1.44140625" style="19"/>
    <col min="12053" max="12053" width="2.5546875" style="19" customWidth="1"/>
    <col min="12054" max="12060" width="1.44140625" style="19"/>
    <col min="12061" max="12061" width="0.44140625" style="19" customWidth="1"/>
    <col min="12062" max="12068" width="1.44140625" style="19"/>
    <col min="12069" max="12069" width="0.21875" style="19" customWidth="1"/>
    <col min="12070" max="12077" width="1.44140625" style="19"/>
    <col min="12078" max="12078" width="0.33203125" style="19" customWidth="1"/>
    <col min="12079" max="12096" width="1.44140625" style="19"/>
    <col min="12097" max="12097" width="0.5546875" style="19" customWidth="1"/>
    <col min="12098" max="12308" width="1.44140625" style="19"/>
    <col min="12309" max="12309" width="2.5546875" style="19" customWidth="1"/>
    <col min="12310" max="12316" width="1.44140625" style="19"/>
    <col min="12317" max="12317" width="0.44140625" style="19" customWidth="1"/>
    <col min="12318" max="12324" width="1.44140625" style="19"/>
    <col min="12325" max="12325" width="0.21875" style="19" customWidth="1"/>
    <col min="12326" max="12333" width="1.44140625" style="19"/>
    <col min="12334" max="12334" width="0.33203125" style="19" customWidth="1"/>
    <col min="12335" max="12352" width="1.44140625" style="19"/>
    <col min="12353" max="12353" width="0.5546875" style="19" customWidth="1"/>
    <col min="12354" max="12564" width="1.44140625" style="19"/>
    <col min="12565" max="12565" width="2.5546875" style="19" customWidth="1"/>
    <col min="12566" max="12572" width="1.44140625" style="19"/>
    <col min="12573" max="12573" width="0.44140625" style="19" customWidth="1"/>
    <col min="12574" max="12580" width="1.44140625" style="19"/>
    <col min="12581" max="12581" width="0.21875" style="19" customWidth="1"/>
    <col min="12582" max="12589" width="1.44140625" style="19"/>
    <col min="12590" max="12590" width="0.33203125" style="19" customWidth="1"/>
    <col min="12591" max="12608" width="1.44140625" style="19"/>
    <col min="12609" max="12609" width="0.5546875" style="19" customWidth="1"/>
    <col min="12610" max="12820" width="1.44140625" style="19"/>
    <col min="12821" max="12821" width="2.5546875" style="19" customWidth="1"/>
    <col min="12822" max="12828" width="1.44140625" style="19"/>
    <col min="12829" max="12829" width="0.44140625" style="19" customWidth="1"/>
    <col min="12830" max="12836" width="1.44140625" style="19"/>
    <col min="12837" max="12837" width="0.21875" style="19" customWidth="1"/>
    <col min="12838" max="12845" width="1.44140625" style="19"/>
    <col min="12846" max="12846" width="0.33203125" style="19" customWidth="1"/>
    <col min="12847" max="12864" width="1.44140625" style="19"/>
    <col min="12865" max="12865" width="0.5546875" style="19" customWidth="1"/>
    <col min="12866" max="13076" width="1.44140625" style="19"/>
    <col min="13077" max="13077" width="2.5546875" style="19" customWidth="1"/>
    <col min="13078" max="13084" width="1.44140625" style="19"/>
    <col min="13085" max="13085" width="0.44140625" style="19" customWidth="1"/>
    <col min="13086" max="13092" width="1.44140625" style="19"/>
    <col min="13093" max="13093" width="0.21875" style="19" customWidth="1"/>
    <col min="13094" max="13101" width="1.44140625" style="19"/>
    <col min="13102" max="13102" width="0.33203125" style="19" customWidth="1"/>
    <col min="13103" max="13120" width="1.44140625" style="19"/>
    <col min="13121" max="13121" width="0.5546875" style="19" customWidth="1"/>
    <col min="13122" max="13332" width="1.44140625" style="19"/>
    <col min="13333" max="13333" width="2.5546875" style="19" customWidth="1"/>
    <col min="13334" max="13340" width="1.44140625" style="19"/>
    <col min="13341" max="13341" width="0.44140625" style="19" customWidth="1"/>
    <col min="13342" max="13348" width="1.44140625" style="19"/>
    <col min="13349" max="13349" width="0.21875" style="19" customWidth="1"/>
    <col min="13350" max="13357" width="1.44140625" style="19"/>
    <col min="13358" max="13358" width="0.33203125" style="19" customWidth="1"/>
    <col min="13359" max="13376" width="1.44140625" style="19"/>
    <col min="13377" max="13377" width="0.5546875" style="19" customWidth="1"/>
    <col min="13378" max="13588" width="1.44140625" style="19"/>
    <col min="13589" max="13589" width="2.5546875" style="19" customWidth="1"/>
    <col min="13590" max="13596" width="1.44140625" style="19"/>
    <col min="13597" max="13597" width="0.44140625" style="19" customWidth="1"/>
    <col min="13598" max="13604" width="1.44140625" style="19"/>
    <col min="13605" max="13605" width="0.21875" style="19" customWidth="1"/>
    <col min="13606" max="13613" width="1.44140625" style="19"/>
    <col min="13614" max="13614" width="0.33203125" style="19" customWidth="1"/>
    <col min="13615" max="13632" width="1.44140625" style="19"/>
    <col min="13633" max="13633" width="0.5546875" style="19" customWidth="1"/>
    <col min="13634" max="13844" width="1.44140625" style="19"/>
    <col min="13845" max="13845" width="2.5546875" style="19" customWidth="1"/>
    <col min="13846" max="13852" width="1.44140625" style="19"/>
    <col min="13853" max="13853" width="0.44140625" style="19" customWidth="1"/>
    <col min="13854" max="13860" width="1.44140625" style="19"/>
    <col min="13861" max="13861" width="0.21875" style="19" customWidth="1"/>
    <col min="13862" max="13869" width="1.44140625" style="19"/>
    <col min="13870" max="13870" width="0.33203125" style="19" customWidth="1"/>
    <col min="13871" max="13888" width="1.44140625" style="19"/>
    <col min="13889" max="13889" width="0.5546875" style="19" customWidth="1"/>
    <col min="13890" max="14100" width="1.44140625" style="19"/>
    <col min="14101" max="14101" width="2.5546875" style="19" customWidth="1"/>
    <col min="14102" max="14108" width="1.44140625" style="19"/>
    <col min="14109" max="14109" width="0.44140625" style="19" customWidth="1"/>
    <col min="14110" max="14116" width="1.44140625" style="19"/>
    <col min="14117" max="14117" width="0.21875" style="19" customWidth="1"/>
    <col min="14118" max="14125" width="1.44140625" style="19"/>
    <col min="14126" max="14126" width="0.33203125" style="19" customWidth="1"/>
    <col min="14127" max="14144" width="1.44140625" style="19"/>
    <col min="14145" max="14145" width="0.5546875" style="19" customWidth="1"/>
    <col min="14146" max="14356" width="1.44140625" style="19"/>
    <col min="14357" max="14357" width="2.5546875" style="19" customWidth="1"/>
    <col min="14358" max="14364" width="1.44140625" style="19"/>
    <col min="14365" max="14365" width="0.44140625" style="19" customWidth="1"/>
    <col min="14366" max="14372" width="1.44140625" style="19"/>
    <col min="14373" max="14373" width="0.21875" style="19" customWidth="1"/>
    <col min="14374" max="14381" width="1.44140625" style="19"/>
    <col min="14382" max="14382" width="0.33203125" style="19" customWidth="1"/>
    <col min="14383" max="14400" width="1.44140625" style="19"/>
    <col min="14401" max="14401" width="0.5546875" style="19" customWidth="1"/>
    <col min="14402" max="14612" width="1.44140625" style="19"/>
    <col min="14613" max="14613" width="2.5546875" style="19" customWidth="1"/>
    <col min="14614" max="14620" width="1.44140625" style="19"/>
    <col min="14621" max="14621" width="0.44140625" style="19" customWidth="1"/>
    <col min="14622" max="14628" width="1.44140625" style="19"/>
    <col min="14629" max="14629" width="0.21875" style="19" customWidth="1"/>
    <col min="14630" max="14637" width="1.44140625" style="19"/>
    <col min="14638" max="14638" width="0.33203125" style="19" customWidth="1"/>
    <col min="14639" max="14656" width="1.44140625" style="19"/>
    <col min="14657" max="14657" width="0.5546875" style="19" customWidth="1"/>
    <col min="14658" max="14868" width="1.44140625" style="19"/>
    <col min="14869" max="14869" width="2.5546875" style="19" customWidth="1"/>
    <col min="14870" max="14876" width="1.44140625" style="19"/>
    <col min="14877" max="14877" width="0.44140625" style="19" customWidth="1"/>
    <col min="14878" max="14884" width="1.44140625" style="19"/>
    <col min="14885" max="14885" width="0.21875" style="19" customWidth="1"/>
    <col min="14886" max="14893" width="1.44140625" style="19"/>
    <col min="14894" max="14894" width="0.33203125" style="19" customWidth="1"/>
    <col min="14895" max="14912" width="1.44140625" style="19"/>
    <col min="14913" max="14913" width="0.5546875" style="19" customWidth="1"/>
    <col min="14914" max="15124" width="1.44140625" style="19"/>
    <col min="15125" max="15125" width="2.5546875" style="19" customWidth="1"/>
    <col min="15126" max="15132" width="1.44140625" style="19"/>
    <col min="15133" max="15133" width="0.44140625" style="19" customWidth="1"/>
    <col min="15134" max="15140" width="1.44140625" style="19"/>
    <col min="15141" max="15141" width="0.21875" style="19" customWidth="1"/>
    <col min="15142" max="15149" width="1.44140625" style="19"/>
    <col min="15150" max="15150" width="0.33203125" style="19" customWidth="1"/>
    <col min="15151" max="15168" width="1.44140625" style="19"/>
    <col min="15169" max="15169" width="0.5546875" style="19" customWidth="1"/>
    <col min="15170" max="15380" width="1.44140625" style="19"/>
    <col min="15381" max="15381" width="2.5546875" style="19" customWidth="1"/>
    <col min="15382" max="15388" width="1.44140625" style="19"/>
    <col min="15389" max="15389" width="0.44140625" style="19" customWidth="1"/>
    <col min="15390" max="15396" width="1.44140625" style="19"/>
    <col min="15397" max="15397" width="0.21875" style="19" customWidth="1"/>
    <col min="15398" max="15405" width="1.44140625" style="19"/>
    <col min="15406" max="15406" width="0.33203125" style="19" customWidth="1"/>
    <col min="15407" max="15424" width="1.44140625" style="19"/>
    <col min="15425" max="15425" width="0.5546875" style="19" customWidth="1"/>
    <col min="15426" max="15636" width="1.44140625" style="19"/>
    <col min="15637" max="15637" width="2.5546875" style="19" customWidth="1"/>
    <col min="15638" max="15644" width="1.44140625" style="19"/>
    <col min="15645" max="15645" width="0.44140625" style="19" customWidth="1"/>
    <col min="15646" max="15652" width="1.44140625" style="19"/>
    <col min="15653" max="15653" width="0.21875" style="19" customWidth="1"/>
    <col min="15654" max="15661" width="1.44140625" style="19"/>
    <col min="15662" max="15662" width="0.33203125" style="19" customWidth="1"/>
    <col min="15663" max="15680" width="1.44140625" style="19"/>
    <col min="15681" max="15681" width="0.5546875" style="19" customWidth="1"/>
    <col min="15682" max="15892" width="1.44140625" style="19"/>
    <col min="15893" max="15893" width="2.5546875" style="19" customWidth="1"/>
    <col min="15894" max="15900" width="1.44140625" style="19"/>
    <col min="15901" max="15901" width="0.44140625" style="19" customWidth="1"/>
    <col min="15902" max="15908" width="1.44140625" style="19"/>
    <col min="15909" max="15909" width="0.21875" style="19" customWidth="1"/>
    <col min="15910" max="15917" width="1.44140625" style="19"/>
    <col min="15918" max="15918" width="0.33203125" style="19" customWidth="1"/>
    <col min="15919" max="15936" width="1.44140625" style="19"/>
    <col min="15937" max="15937" width="0.5546875" style="19" customWidth="1"/>
    <col min="15938" max="16148" width="1.44140625" style="19"/>
    <col min="16149" max="16149" width="2.5546875" style="19" customWidth="1"/>
    <col min="16150" max="16156" width="1.44140625" style="19"/>
    <col min="16157" max="16157" width="0.44140625" style="19" customWidth="1"/>
    <col min="16158" max="16164" width="1.44140625" style="19"/>
    <col min="16165" max="16165" width="0.21875" style="19" customWidth="1"/>
    <col min="16166" max="16173" width="1.44140625" style="19"/>
    <col min="16174" max="16174" width="0.33203125" style="19" customWidth="1"/>
    <col min="16175" max="16192" width="1.44140625" style="19"/>
    <col min="16193" max="16193" width="0.5546875" style="19" customWidth="1"/>
    <col min="16194" max="16384" width="1.44140625" style="19"/>
  </cols>
  <sheetData>
    <row r="1" spans="1:65" s="14" customFormat="1" ht="10.65">
      <c r="BM1" s="15"/>
    </row>
    <row r="2" spans="1:65" s="16" customFormat="1" ht="16.899999999999999">
      <c r="A2" s="77"/>
      <c r="B2" s="163" t="s">
        <v>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</row>
    <row r="3" spans="1:65" s="17" customFormat="1" ht="16.899999999999999">
      <c r="A3" s="78"/>
      <c r="B3" s="164" t="s">
        <v>7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</row>
    <row r="4" spans="1:65" s="18" customFormat="1" ht="9.4">
      <c r="A4" s="79"/>
      <c r="B4" s="165" t="s">
        <v>10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</row>
    <row r="6" spans="1:65">
      <c r="A6" s="76"/>
      <c r="B6" s="160" t="s">
        <v>11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2"/>
      <c r="V6" s="166" t="s">
        <v>12</v>
      </c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8"/>
      <c r="AL6" s="160" t="s">
        <v>13</v>
      </c>
      <c r="AM6" s="161"/>
      <c r="AN6" s="161"/>
      <c r="AO6" s="161"/>
      <c r="AP6" s="161"/>
      <c r="AQ6" s="161"/>
      <c r="AR6" s="161"/>
      <c r="AS6" s="161"/>
      <c r="AT6" s="162"/>
      <c r="AU6" s="160" t="s">
        <v>14</v>
      </c>
      <c r="AV6" s="161"/>
      <c r="AW6" s="161"/>
      <c r="AX6" s="161"/>
      <c r="AY6" s="161"/>
      <c r="AZ6" s="161"/>
      <c r="BA6" s="161"/>
      <c r="BB6" s="161"/>
      <c r="BC6" s="161"/>
      <c r="BD6" s="162"/>
      <c r="BE6" s="160" t="s">
        <v>15</v>
      </c>
      <c r="BF6" s="161"/>
      <c r="BG6" s="161"/>
      <c r="BH6" s="161"/>
      <c r="BI6" s="161"/>
      <c r="BJ6" s="161"/>
      <c r="BK6" s="161"/>
      <c r="BL6" s="161"/>
      <c r="BM6" s="162"/>
    </row>
    <row r="7" spans="1:65">
      <c r="A7" s="74"/>
      <c r="B7" s="157" t="s">
        <v>16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  <c r="V7" s="160" t="s">
        <v>17</v>
      </c>
      <c r="W7" s="161"/>
      <c r="X7" s="161"/>
      <c r="Y7" s="161"/>
      <c r="Z7" s="161"/>
      <c r="AA7" s="161"/>
      <c r="AB7" s="161"/>
      <c r="AC7" s="161"/>
      <c r="AD7" s="160" t="s">
        <v>18</v>
      </c>
      <c r="AE7" s="161"/>
      <c r="AF7" s="161"/>
      <c r="AG7" s="161"/>
      <c r="AH7" s="161"/>
      <c r="AI7" s="161"/>
      <c r="AJ7" s="161"/>
      <c r="AK7" s="162"/>
      <c r="AL7" s="157"/>
      <c r="AM7" s="158"/>
      <c r="AN7" s="158"/>
      <c r="AO7" s="158"/>
      <c r="AP7" s="158"/>
      <c r="AQ7" s="158"/>
      <c r="AR7" s="158"/>
      <c r="AS7" s="158"/>
      <c r="AT7" s="159"/>
      <c r="AU7" s="157"/>
      <c r="AV7" s="158"/>
      <c r="AW7" s="158"/>
      <c r="AX7" s="158"/>
      <c r="AY7" s="158"/>
      <c r="AZ7" s="158"/>
      <c r="BA7" s="158"/>
      <c r="BB7" s="158"/>
      <c r="BC7" s="158"/>
      <c r="BD7" s="159"/>
      <c r="BE7" s="157" t="s">
        <v>19</v>
      </c>
      <c r="BF7" s="158"/>
      <c r="BG7" s="158"/>
      <c r="BH7" s="158"/>
      <c r="BI7" s="158"/>
      <c r="BJ7" s="158"/>
      <c r="BK7" s="158"/>
      <c r="BL7" s="158"/>
      <c r="BM7" s="159"/>
    </row>
    <row r="8" spans="1:65">
      <c r="A8" s="73"/>
      <c r="B8" s="170" t="s">
        <v>20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2"/>
      <c r="V8" s="170" t="s">
        <v>21</v>
      </c>
      <c r="W8" s="171"/>
      <c r="X8" s="171"/>
      <c r="Y8" s="171"/>
      <c r="Z8" s="171"/>
      <c r="AA8" s="171"/>
      <c r="AB8" s="171"/>
      <c r="AC8" s="171"/>
      <c r="AD8" s="170" t="s">
        <v>22</v>
      </c>
      <c r="AE8" s="171"/>
      <c r="AF8" s="171"/>
      <c r="AG8" s="171"/>
      <c r="AH8" s="171"/>
      <c r="AI8" s="171"/>
      <c r="AJ8" s="171"/>
      <c r="AK8" s="172"/>
      <c r="AL8" s="170"/>
      <c r="AM8" s="171"/>
      <c r="AN8" s="171"/>
      <c r="AO8" s="171"/>
      <c r="AP8" s="171"/>
      <c r="AQ8" s="171"/>
      <c r="AR8" s="171"/>
      <c r="AS8" s="171"/>
      <c r="AT8" s="172"/>
      <c r="AU8" s="170"/>
      <c r="AV8" s="171"/>
      <c r="AW8" s="171"/>
      <c r="AX8" s="171"/>
      <c r="AY8" s="171"/>
      <c r="AZ8" s="171"/>
      <c r="BA8" s="171"/>
      <c r="BB8" s="171"/>
      <c r="BC8" s="171"/>
      <c r="BD8" s="172"/>
      <c r="BE8" s="170"/>
      <c r="BF8" s="171"/>
      <c r="BG8" s="171"/>
      <c r="BH8" s="171"/>
      <c r="BI8" s="171"/>
      <c r="BJ8" s="171"/>
      <c r="BK8" s="171"/>
      <c r="BL8" s="171"/>
      <c r="BM8" s="172"/>
    </row>
    <row r="9" spans="1:65">
      <c r="A9" s="70"/>
      <c r="B9" s="169">
        <v>1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>
        <v>2</v>
      </c>
      <c r="W9" s="169"/>
      <c r="X9" s="169"/>
      <c r="Y9" s="169"/>
      <c r="Z9" s="169"/>
      <c r="AA9" s="169"/>
      <c r="AB9" s="169"/>
      <c r="AC9" s="169"/>
      <c r="AD9" s="169">
        <v>3</v>
      </c>
      <c r="AE9" s="169"/>
      <c r="AF9" s="169"/>
      <c r="AG9" s="169"/>
      <c r="AH9" s="169"/>
      <c r="AI9" s="169"/>
      <c r="AJ9" s="169"/>
      <c r="AK9" s="169"/>
      <c r="AL9" s="169">
        <v>4</v>
      </c>
      <c r="AM9" s="169"/>
      <c r="AN9" s="169"/>
      <c r="AO9" s="169"/>
      <c r="AP9" s="169"/>
      <c r="AQ9" s="169"/>
      <c r="AR9" s="169"/>
      <c r="AS9" s="169"/>
      <c r="AT9" s="169"/>
      <c r="AU9" s="169">
        <v>5</v>
      </c>
      <c r="AV9" s="169"/>
      <c r="AW9" s="169"/>
      <c r="AX9" s="169"/>
      <c r="AY9" s="169"/>
      <c r="AZ9" s="169"/>
      <c r="BA9" s="169"/>
      <c r="BB9" s="169"/>
      <c r="BC9" s="169"/>
      <c r="BD9" s="169"/>
      <c r="BE9" s="169">
        <v>6</v>
      </c>
      <c r="BF9" s="169"/>
      <c r="BG9" s="169"/>
      <c r="BH9" s="169"/>
      <c r="BI9" s="169"/>
      <c r="BJ9" s="169"/>
      <c r="BK9" s="169"/>
      <c r="BL9" s="169"/>
      <c r="BM9" s="169"/>
    </row>
    <row r="10" spans="1:65">
      <c r="A10" s="66"/>
      <c r="B10" s="175" t="s">
        <v>23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6" t="s">
        <v>24</v>
      </c>
      <c r="W10" s="177"/>
      <c r="X10" s="177"/>
      <c r="Y10" s="177"/>
      <c r="Z10" s="177"/>
      <c r="AA10" s="177"/>
      <c r="AB10" s="177"/>
      <c r="AC10" s="178"/>
      <c r="AD10" s="176" t="s">
        <v>24</v>
      </c>
      <c r="AE10" s="177"/>
      <c r="AF10" s="177"/>
      <c r="AG10" s="177"/>
      <c r="AH10" s="177"/>
      <c r="AI10" s="177"/>
      <c r="AJ10" s="177"/>
      <c r="AK10" s="178"/>
      <c r="AL10" s="176" t="s">
        <v>24</v>
      </c>
      <c r="AM10" s="177"/>
      <c r="AN10" s="177"/>
      <c r="AO10" s="177"/>
      <c r="AP10" s="177"/>
      <c r="AQ10" s="177"/>
      <c r="AR10" s="177"/>
      <c r="AS10" s="177"/>
      <c r="AT10" s="178"/>
      <c r="AU10" s="176" t="s">
        <v>24</v>
      </c>
      <c r="AV10" s="177"/>
      <c r="AW10" s="177"/>
      <c r="AX10" s="177"/>
      <c r="AY10" s="177"/>
      <c r="AZ10" s="177"/>
      <c r="BA10" s="177"/>
      <c r="BB10" s="177"/>
      <c r="BC10" s="177"/>
      <c r="BD10" s="178"/>
      <c r="BE10" s="185">
        <v>2</v>
      </c>
      <c r="BF10" s="186"/>
      <c r="BG10" s="186"/>
      <c r="BH10" s="186"/>
      <c r="BI10" s="186"/>
      <c r="BJ10" s="186"/>
      <c r="BK10" s="186"/>
      <c r="BL10" s="186"/>
      <c r="BM10" s="187"/>
    </row>
    <row r="11" spans="1:65">
      <c r="A11" s="68"/>
      <c r="B11" s="194" t="s">
        <v>25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79"/>
      <c r="W11" s="180"/>
      <c r="X11" s="180"/>
      <c r="Y11" s="180"/>
      <c r="Z11" s="180"/>
      <c r="AA11" s="180"/>
      <c r="AB11" s="180"/>
      <c r="AC11" s="181"/>
      <c r="AD11" s="179"/>
      <c r="AE11" s="180"/>
      <c r="AF11" s="180"/>
      <c r="AG11" s="180"/>
      <c r="AH11" s="180"/>
      <c r="AI11" s="180"/>
      <c r="AJ11" s="180"/>
      <c r="AK11" s="181"/>
      <c r="AL11" s="179"/>
      <c r="AM11" s="180"/>
      <c r="AN11" s="180"/>
      <c r="AO11" s="180"/>
      <c r="AP11" s="180"/>
      <c r="AQ11" s="180"/>
      <c r="AR11" s="180"/>
      <c r="AS11" s="180"/>
      <c r="AT11" s="181"/>
      <c r="AU11" s="179"/>
      <c r="AV11" s="180"/>
      <c r="AW11" s="180"/>
      <c r="AX11" s="180"/>
      <c r="AY11" s="180"/>
      <c r="AZ11" s="180"/>
      <c r="BA11" s="180"/>
      <c r="BB11" s="180"/>
      <c r="BC11" s="180"/>
      <c r="BD11" s="181"/>
      <c r="BE11" s="188"/>
      <c r="BF11" s="189"/>
      <c r="BG11" s="189"/>
      <c r="BH11" s="189"/>
      <c r="BI11" s="189"/>
      <c r="BJ11" s="189"/>
      <c r="BK11" s="189"/>
      <c r="BL11" s="189"/>
      <c r="BM11" s="190"/>
    </row>
    <row r="12" spans="1:65">
      <c r="A12" s="68"/>
      <c r="B12" s="194" t="s">
        <v>26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79"/>
      <c r="W12" s="180"/>
      <c r="X12" s="180"/>
      <c r="Y12" s="180"/>
      <c r="Z12" s="180"/>
      <c r="AA12" s="180"/>
      <c r="AB12" s="180"/>
      <c r="AC12" s="181"/>
      <c r="AD12" s="179"/>
      <c r="AE12" s="180"/>
      <c r="AF12" s="180"/>
      <c r="AG12" s="180"/>
      <c r="AH12" s="180"/>
      <c r="AI12" s="180"/>
      <c r="AJ12" s="180"/>
      <c r="AK12" s="181"/>
      <c r="AL12" s="179"/>
      <c r="AM12" s="180"/>
      <c r="AN12" s="180"/>
      <c r="AO12" s="180"/>
      <c r="AP12" s="180"/>
      <c r="AQ12" s="180"/>
      <c r="AR12" s="180"/>
      <c r="AS12" s="180"/>
      <c r="AT12" s="181"/>
      <c r="AU12" s="179"/>
      <c r="AV12" s="180"/>
      <c r="AW12" s="180"/>
      <c r="AX12" s="180"/>
      <c r="AY12" s="180"/>
      <c r="AZ12" s="180"/>
      <c r="BA12" s="180"/>
      <c r="BB12" s="180"/>
      <c r="BC12" s="180"/>
      <c r="BD12" s="181"/>
      <c r="BE12" s="188"/>
      <c r="BF12" s="189"/>
      <c r="BG12" s="189"/>
      <c r="BH12" s="189"/>
      <c r="BI12" s="189"/>
      <c r="BJ12" s="189"/>
      <c r="BK12" s="189"/>
      <c r="BL12" s="189"/>
      <c r="BM12" s="190"/>
    </row>
    <row r="13" spans="1:65">
      <c r="A13" s="68"/>
      <c r="B13" s="194" t="s">
        <v>27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79"/>
      <c r="W13" s="180"/>
      <c r="X13" s="180"/>
      <c r="Y13" s="180"/>
      <c r="Z13" s="180"/>
      <c r="AA13" s="180"/>
      <c r="AB13" s="180"/>
      <c r="AC13" s="181"/>
      <c r="AD13" s="179"/>
      <c r="AE13" s="180"/>
      <c r="AF13" s="180"/>
      <c r="AG13" s="180"/>
      <c r="AH13" s="180"/>
      <c r="AI13" s="180"/>
      <c r="AJ13" s="180"/>
      <c r="AK13" s="181"/>
      <c r="AL13" s="179"/>
      <c r="AM13" s="180"/>
      <c r="AN13" s="180"/>
      <c r="AO13" s="180"/>
      <c r="AP13" s="180"/>
      <c r="AQ13" s="180"/>
      <c r="AR13" s="180"/>
      <c r="AS13" s="180"/>
      <c r="AT13" s="181"/>
      <c r="AU13" s="179"/>
      <c r="AV13" s="180"/>
      <c r="AW13" s="180"/>
      <c r="AX13" s="180"/>
      <c r="AY13" s="180"/>
      <c r="AZ13" s="180"/>
      <c r="BA13" s="180"/>
      <c r="BB13" s="180"/>
      <c r="BC13" s="180"/>
      <c r="BD13" s="181"/>
      <c r="BE13" s="188"/>
      <c r="BF13" s="189"/>
      <c r="BG13" s="189"/>
      <c r="BH13" s="189"/>
      <c r="BI13" s="189"/>
      <c r="BJ13" s="189"/>
      <c r="BK13" s="189"/>
      <c r="BL13" s="189"/>
      <c r="BM13" s="190"/>
    </row>
    <row r="14" spans="1:65">
      <c r="A14" s="67"/>
      <c r="B14" s="195" t="s">
        <v>28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82"/>
      <c r="W14" s="183"/>
      <c r="X14" s="183"/>
      <c r="Y14" s="183"/>
      <c r="Z14" s="183"/>
      <c r="AA14" s="183"/>
      <c r="AB14" s="183"/>
      <c r="AC14" s="184"/>
      <c r="AD14" s="182"/>
      <c r="AE14" s="183"/>
      <c r="AF14" s="183"/>
      <c r="AG14" s="183"/>
      <c r="AH14" s="183"/>
      <c r="AI14" s="183"/>
      <c r="AJ14" s="183"/>
      <c r="AK14" s="184"/>
      <c r="AL14" s="182"/>
      <c r="AM14" s="183"/>
      <c r="AN14" s="183"/>
      <c r="AO14" s="183"/>
      <c r="AP14" s="183"/>
      <c r="AQ14" s="183"/>
      <c r="AR14" s="183"/>
      <c r="AS14" s="183"/>
      <c r="AT14" s="184"/>
      <c r="AU14" s="182"/>
      <c r="AV14" s="183"/>
      <c r="AW14" s="183"/>
      <c r="AX14" s="183"/>
      <c r="AY14" s="183"/>
      <c r="AZ14" s="183"/>
      <c r="BA14" s="183"/>
      <c r="BB14" s="183"/>
      <c r="BC14" s="183"/>
      <c r="BD14" s="184"/>
      <c r="BE14" s="191"/>
      <c r="BF14" s="192"/>
      <c r="BG14" s="192"/>
      <c r="BH14" s="192"/>
      <c r="BI14" s="192"/>
      <c r="BJ14" s="192"/>
      <c r="BK14" s="192"/>
      <c r="BL14" s="192"/>
      <c r="BM14" s="193"/>
    </row>
    <row r="15" spans="1:65">
      <c r="A15" s="69"/>
      <c r="B15" s="173" t="s">
        <v>29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74"/>
      <c r="BF15" s="174"/>
      <c r="BG15" s="174"/>
      <c r="BH15" s="174"/>
      <c r="BI15" s="174"/>
      <c r="BJ15" s="174"/>
      <c r="BK15" s="174"/>
      <c r="BL15" s="174"/>
      <c r="BM15" s="174"/>
    </row>
    <row r="16" spans="1:65">
      <c r="A16" s="66"/>
      <c r="B16" s="175" t="s">
        <v>30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96">
        <v>60</v>
      </c>
      <c r="W16" s="197"/>
      <c r="X16" s="197"/>
      <c r="Y16" s="197"/>
      <c r="Z16" s="197"/>
      <c r="AA16" s="197"/>
      <c r="AB16" s="197"/>
      <c r="AC16" s="198"/>
      <c r="AD16" s="196">
        <v>60</v>
      </c>
      <c r="AE16" s="197"/>
      <c r="AF16" s="197"/>
      <c r="AG16" s="197"/>
      <c r="AH16" s="197"/>
      <c r="AI16" s="197"/>
      <c r="AJ16" s="197"/>
      <c r="AK16" s="198"/>
      <c r="AL16" s="196">
        <v>100</v>
      </c>
      <c r="AM16" s="197"/>
      <c r="AN16" s="197"/>
      <c r="AO16" s="197"/>
      <c r="AP16" s="197"/>
      <c r="AQ16" s="197"/>
      <c r="AR16" s="197"/>
      <c r="AS16" s="197"/>
      <c r="AT16" s="198"/>
      <c r="AU16" s="176" t="s">
        <v>31</v>
      </c>
      <c r="AV16" s="177"/>
      <c r="AW16" s="177"/>
      <c r="AX16" s="177"/>
      <c r="AY16" s="177"/>
      <c r="AZ16" s="177"/>
      <c r="BA16" s="177"/>
      <c r="BB16" s="177"/>
      <c r="BC16" s="177"/>
      <c r="BD16" s="178"/>
      <c r="BE16" s="196">
        <v>2</v>
      </c>
      <c r="BF16" s="197"/>
      <c r="BG16" s="197"/>
      <c r="BH16" s="197"/>
      <c r="BI16" s="197"/>
      <c r="BJ16" s="197"/>
      <c r="BK16" s="197"/>
      <c r="BL16" s="197"/>
      <c r="BM16" s="198"/>
    </row>
    <row r="17" spans="1:65">
      <c r="A17" s="68"/>
      <c r="B17" s="194" t="s">
        <v>32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9"/>
      <c r="W17" s="200"/>
      <c r="X17" s="200"/>
      <c r="Y17" s="200"/>
      <c r="Z17" s="200"/>
      <c r="AA17" s="200"/>
      <c r="AB17" s="200"/>
      <c r="AC17" s="201"/>
      <c r="AD17" s="199"/>
      <c r="AE17" s="200"/>
      <c r="AF17" s="200"/>
      <c r="AG17" s="200"/>
      <c r="AH17" s="200"/>
      <c r="AI17" s="200"/>
      <c r="AJ17" s="200"/>
      <c r="AK17" s="201"/>
      <c r="AL17" s="199"/>
      <c r="AM17" s="200"/>
      <c r="AN17" s="200"/>
      <c r="AO17" s="200"/>
      <c r="AP17" s="200"/>
      <c r="AQ17" s="200"/>
      <c r="AR17" s="200"/>
      <c r="AS17" s="200"/>
      <c r="AT17" s="201"/>
      <c r="AU17" s="179"/>
      <c r="AV17" s="180"/>
      <c r="AW17" s="180"/>
      <c r="AX17" s="180"/>
      <c r="AY17" s="180"/>
      <c r="AZ17" s="180"/>
      <c r="BA17" s="180"/>
      <c r="BB17" s="180"/>
      <c r="BC17" s="180"/>
      <c r="BD17" s="181"/>
      <c r="BE17" s="199"/>
      <c r="BF17" s="200"/>
      <c r="BG17" s="200"/>
      <c r="BH17" s="200"/>
      <c r="BI17" s="200"/>
      <c r="BJ17" s="200"/>
      <c r="BK17" s="200"/>
      <c r="BL17" s="200"/>
      <c r="BM17" s="201"/>
    </row>
    <row r="18" spans="1:65">
      <c r="A18" s="68"/>
      <c r="B18" s="194" t="s">
        <v>33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9"/>
      <c r="W18" s="200"/>
      <c r="X18" s="200"/>
      <c r="Y18" s="200"/>
      <c r="Z18" s="200"/>
      <c r="AA18" s="200"/>
      <c r="AB18" s="200"/>
      <c r="AC18" s="201"/>
      <c r="AD18" s="199"/>
      <c r="AE18" s="200"/>
      <c r="AF18" s="200"/>
      <c r="AG18" s="200"/>
      <c r="AH18" s="200"/>
      <c r="AI18" s="200"/>
      <c r="AJ18" s="200"/>
      <c r="AK18" s="201"/>
      <c r="AL18" s="199"/>
      <c r="AM18" s="200"/>
      <c r="AN18" s="200"/>
      <c r="AO18" s="200"/>
      <c r="AP18" s="200"/>
      <c r="AQ18" s="200"/>
      <c r="AR18" s="200"/>
      <c r="AS18" s="200"/>
      <c r="AT18" s="201"/>
      <c r="AU18" s="179"/>
      <c r="AV18" s="180"/>
      <c r="AW18" s="180"/>
      <c r="AX18" s="180"/>
      <c r="AY18" s="180"/>
      <c r="AZ18" s="180"/>
      <c r="BA18" s="180"/>
      <c r="BB18" s="180"/>
      <c r="BC18" s="180"/>
      <c r="BD18" s="181"/>
      <c r="BE18" s="199"/>
      <c r="BF18" s="200"/>
      <c r="BG18" s="200"/>
      <c r="BH18" s="200"/>
      <c r="BI18" s="200"/>
      <c r="BJ18" s="200"/>
      <c r="BK18" s="200"/>
      <c r="BL18" s="200"/>
      <c r="BM18" s="201"/>
    </row>
    <row r="19" spans="1:65">
      <c r="A19" s="68"/>
      <c r="B19" s="194" t="s">
        <v>34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9"/>
      <c r="W19" s="200"/>
      <c r="X19" s="200"/>
      <c r="Y19" s="200"/>
      <c r="Z19" s="200"/>
      <c r="AA19" s="200"/>
      <c r="AB19" s="200"/>
      <c r="AC19" s="201"/>
      <c r="AD19" s="199"/>
      <c r="AE19" s="200"/>
      <c r="AF19" s="200"/>
      <c r="AG19" s="200"/>
      <c r="AH19" s="200"/>
      <c r="AI19" s="200"/>
      <c r="AJ19" s="200"/>
      <c r="AK19" s="201"/>
      <c r="AL19" s="199"/>
      <c r="AM19" s="200"/>
      <c r="AN19" s="200"/>
      <c r="AO19" s="200"/>
      <c r="AP19" s="200"/>
      <c r="AQ19" s="200"/>
      <c r="AR19" s="200"/>
      <c r="AS19" s="200"/>
      <c r="AT19" s="201"/>
      <c r="AU19" s="179"/>
      <c r="AV19" s="180"/>
      <c r="AW19" s="180"/>
      <c r="AX19" s="180"/>
      <c r="AY19" s="180"/>
      <c r="AZ19" s="180"/>
      <c r="BA19" s="180"/>
      <c r="BB19" s="180"/>
      <c r="BC19" s="180"/>
      <c r="BD19" s="181"/>
      <c r="BE19" s="199"/>
      <c r="BF19" s="200"/>
      <c r="BG19" s="200"/>
      <c r="BH19" s="200"/>
      <c r="BI19" s="200"/>
      <c r="BJ19" s="200"/>
      <c r="BK19" s="200"/>
      <c r="BL19" s="200"/>
      <c r="BM19" s="201"/>
    </row>
    <row r="20" spans="1:65">
      <c r="A20" s="68"/>
      <c r="B20" s="194" t="s">
        <v>35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9"/>
      <c r="W20" s="200"/>
      <c r="X20" s="200"/>
      <c r="Y20" s="200"/>
      <c r="Z20" s="200"/>
      <c r="AA20" s="200"/>
      <c r="AB20" s="200"/>
      <c r="AC20" s="201"/>
      <c r="AD20" s="199"/>
      <c r="AE20" s="200"/>
      <c r="AF20" s="200"/>
      <c r="AG20" s="200"/>
      <c r="AH20" s="200"/>
      <c r="AI20" s="200"/>
      <c r="AJ20" s="200"/>
      <c r="AK20" s="201"/>
      <c r="AL20" s="199"/>
      <c r="AM20" s="200"/>
      <c r="AN20" s="200"/>
      <c r="AO20" s="200"/>
      <c r="AP20" s="200"/>
      <c r="AQ20" s="200"/>
      <c r="AR20" s="200"/>
      <c r="AS20" s="200"/>
      <c r="AT20" s="201"/>
      <c r="AU20" s="179"/>
      <c r="AV20" s="180"/>
      <c r="AW20" s="180"/>
      <c r="AX20" s="180"/>
      <c r="AY20" s="180"/>
      <c r="AZ20" s="180"/>
      <c r="BA20" s="180"/>
      <c r="BB20" s="180"/>
      <c r="BC20" s="180"/>
      <c r="BD20" s="181"/>
      <c r="BE20" s="199"/>
      <c r="BF20" s="200"/>
      <c r="BG20" s="200"/>
      <c r="BH20" s="200"/>
      <c r="BI20" s="200"/>
      <c r="BJ20" s="200"/>
      <c r="BK20" s="200"/>
      <c r="BL20" s="200"/>
      <c r="BM20" s="201"/>
    </row>
    <row r="21" spans="1:65">
      <c r="A21" s="67"/>
      <c r="B21" s="195" t="s">
        <v>36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202"/>
      <c r="W21" s="203"/>
      <c r="X21" s="203"/>
      <c r="Y21" s="203"/>
      <c r="Z21" s="203"/>
      <c r="AA21" s="203"/>
      <c r="AB21" s="203"/>
      <c r="AC21" s="204"/>
      <c r="AD21" s="202"/>
      <c r="AE21" s="203"/>
      <c r="AF21" s="203"/>
      <c r="AG21" s="203"/>
      <c r="AH21" s="203"/>
      <c r="AI21" s="203"/>
      <c r="AJ21" s="203"/>
      <c r="AK21" s="204"/>
      <c r="AL21" s="202"/>
      <c r="AM21" s="203"/>
      <c r="AN21" s="203"/>
      <c r="AO21" s="203"/>
      <c r="AP21" s="203"/>
      <c r="AQ21" s="203"/>
      <c r="AR21" s="203"/>
      <c r="AS21" s="203"/>
      <c r="AT21" s="204"/>
      <c r="AU21" s="182"/>
      <c r="AV21" s="183"/>
      <c r="AW21" s="183"/>
      <c r="AX21" s="183"/>
      <c r="AY21" s="183"/>
      <c r="AZ21" s="183"/>
      <c r="BA21" s="183"/>
      <c r="BB21" s="183"/>
      <c r="BC21" s="183"/>
      <c r="BD21" s="184"/>
      <c r="BE21" s="202"/>
      <c r="BF21" s="203"/>
      <c r="BG21" s="203"/>
      <c r="BH21" s="203"/>
      <c r="BI21" s="203"/>
      <c r="BJ21" s="203"/>
      <c r="BK21" s="203"/>
      <c r="BL21" s="203"/>
      <c r="BM21" s="204"/>
    </row>
    <row r="22" spans="1:65">
      <c r="A22" s="66"/>
      <c r="B22" s="175" t="s">
        <v>37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96">
        <v>12</v>
      </c>
      <c r="W22" s="197"/>
      <c r="X22" s="197"/>
      <c r="Y22" s="197"/>
      <c r="Z22" s="197"/>
      <c r="AA22" s="197"/>
      <c r="AB22" s="197"/>
      <c r="AC22" s="198"/>
      <c r="AD22" s="196">
        <v>12</v>
      </c>
      <c r="AE22" s="197"/>
      <c r="AF22" s="197"/>
      <c r="AG22" s="197"/>
      <c r="AH22" s="197"/>
      <c r="AI22" s="197"/>
      <c r="AJ22" s="197"/>
      <c r="AK22" s="198"/>
      <c r="AL22" s="196">
        <v>100</v>
      </c>
      <c r="AM22" s="197"/>
      <c r="AN22" s="197"/>
      <c r="AO22" s="197"/>
      <c r="AP22" s="197"/>
      <c r="AQ22" s="197"/>
      <c r="AR22" s="197"/>
      <c r="AS22" s="197"/>
      <c r="AT22" s="198"/>
      <c r="AU22" s="176" t="s">
        <v>31</v>
      </c>
      <c r="AV22" s="177"/>
      <c r="AW22" s="177"/>
      <c r="AX22" s="177"/>
      <c r="AY22" s="177"/>
      <c r="AZ22" s="177"/>
      <c r="BA22" s="177"/>
      <c r="BB22" s="177"/>
      <c r="BC22" s="177"/>
      <c r="BD22" s="178"/>
      <c r="BE22" s="196">
        <v>2</v>
      </c>
      <c r="BF22" s="197"/>
      <c r="BG22" s="197"/>
      <c r="BH22" s="197"/>
      <c r="BI22" s="197"/>
      <c r="BJ22" s="197"/>
      <c r="BK22" s="197"/>
      <c r="BL22" s="197"/>
      <c r="BM22" s="198"/>
    </row>
    <row r="23" spans="1:65">
      <c r="A23" s="68"/>
      <c r="B23" s="194" t="s">
        <v>38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9"/>
      <c r="W23" s="200"/>
      <c r="X23" s="200"/>
      <c r="Y23" s="200"/>
      <c r="Z23" s="200"/>
      <c r="AA23" s="200"/>
      <c r="AB23" s="200"/>
      <c r="AC23" s="201"/>
      <c r="AD23" s="199"/>
      <c r="AE23" s="200"/>
      <c r="AF23" s="200"/>
      <c r="AG23" s="200"/>
      <c r="AH23" s="200"/>
      <c r="AI23" s="200"/>
      <c r="AJ23" s="200"/>
      <c r="AK23" s="201"/>
      <c r="AL23" s="199"/>
      <c r="AM23" s="200"/>
      <c r="AN23" s="200"/>
      <c r="AO23" s="200"/>
      <c r="AP23" s="200"/>
      <c r="AQ23" s="200"/>
      <c r="AR23" s="200"/>
      <c r="AS23" s="200"/>
      <c r="AT23" s="201"/>
      <c r="AU23" s="179"/>
      <c r="AV23" s="180"/>
      <c r="AW23" s="180"/>
      <c r="AX23" s="180"/>
      <c r="AY23" s="180"/>
      <c r="AZ23" s="180"/>
      <c r="BA23" s="180"/>
      <c r="BB23" s="180"/>
      <c r="BC23" s="180"/>
      <c r="BD23" s="181"/>
      <c r="BE23" s="199"/>
      <c r="BF23" s="200"/>
      <c r="BG23" s="200"/>
      <c r="BH23" s="200"/>
      <c r="BI23" s="200"/>
      <c r="BJ23" s="200"/>
      <c r="BK23" s="200"/>
      <c r="BL23" s="200"/>
      <c r="BM23" s="201"/>
    </row>
    <row r="24" spans="1:65">
      <c r="A24" s="68"/>
      <c r="B24" s="194" t="s">
        <v>39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9"/>
      <c r="W24" s="200"/>
      <c r="X24" s="200"/>
      <c r="Y24" s="200"/>
      <c r="Z24" s="200"/>
      <c r="AA24" s="200"/>
      <c r="AB24" s="200"/>
      <c r="AC24" s="201"/>
      <c r="AD24" s="199"/>
      <c r="AE24" s="200"/>
      <c r="AF24" s="200"/>
      <c r="AG24" s="200"/>
      <c r="AH24" s="200"/>
      <c r="AI24" s="200"/>
      <c r="AJ24" s="200"/>
      <c r="AK24" s="201"/>
      <c r="AL24" s="199"/>
      <c r="AM24" s="200"/>
      <c r="AN24" s="200"/>
      <c r="AO24" s="200"/>
      <c r="AP24" s="200"/>
      <c r="AQ24" s="200"/>
      <c r="AR24" s="200"/>
      <c r="AS24" s="200"/>
      <c r="AT24" s="201"/>
      <c r="AU24" s="179"/>
      <c r="AV24" s="180"/>
      <c r="AW24" s="180"/>
      <c r="AX24" s="180"/>
      <c r="AY24" s="180"/>
      <c r="AZ24" s="180"/>
      <c r="BA24" s="180"/>
      <c r="BB24" s="180"/>
      <c r="BC24" s="180"/>
      <c r="BD24" s="181"/>
      <c r="BE24" s="199"/>
      <c r="BF24" s="200"/>
      <c r="BG24" s="200"/>
      <c r="BH24" s="200"/>
      <c r="BI24" s="200"/>
      <c r="BJ24" s="200"/>
      <c r="BK24" s="200"/>
      <c r="BL24" s="200"/>
      <c r="BM24" s="201"/>
    </row>
    <row r="25" spans="1:65">
      <c r="A25" s="68"/>
      <c r="B25" s="194" t="s">
        <v>40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9"/>
      <c r="W25" s="200"/>
      <c r="X25" s="200"/>
      <c r="Y25" s="200"/>
      <c r="Z25" s="200"/>
      <c r="AA25" s="200"/>
      <c r="AB25" s="200"/>
      <c r="AC25" s="201"/>
      <c r="AD25" s="199"/>
      <c r="AE25" s="200"/>
      <c r="AF25" s="200"/>
      <c r="AG25" s="200"/>
      <c r="AH25" s="200"/>
      <c r="AI25" s="200"/>
      <c r="AJ25" s="200"/>
      <c r="AK25" s="201"/>
      <c r="AL25" s="199"/>
      <c r="AM25" s="200"/>
      <c r="AN25" s="200"/>
      <c r="AO25" s="200"/>
      <c r="AP25" s="200"/>
      <c r="AQ25" s="200"/>
      <c r="AR25" s="200"/>
      <c r="AS25" s="200"/>
      <c r="AT25" s="201"/>
      <c r="AU25" s="179"/>
      <c r="AV25" s="180"/>
      <c r="AW25" s="180"/>
      <c r="AX25" s="180"/>
      <c r="AY25" s="180"/>
      <c r="AZ25" s="180"/>
      <c r="BA25" s="180"/>
      <c r="BB25" s="180"/>
      <c r="BC25" s="180"/>
      <c r="BD25" s="181"/>
      <c r="BE25" s="199"/>
      <c r="BF25" s="200"/>
      <c r="BG25" s="200"/>
      <c r="BH25" s="200"/>
      <c r="BI25" s="200"/>
      <c r="BJ25" s="200"/>
      <c r="BK25" s="200"/>
      <c r="BL25" s="200"/>
      <c r="BM25" s="201"/>
    </row>
    <row r="26" spans="1:65">
      <c r="A26" s="68"/>
      <c r="B26" s="194" t="s">
        <v>41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9"/>
      <c r="W26" s="200"/>
      <c r="X26" s="200"/>
      <c r="Y26" s="200"/>
      <c r="Z26" s="200"/>
      <c r="AA26" s="200"/>
      <c r="AB26" s="200"/>
      <c r="AC26" s="201"/>
      <c r="AD26" s="199"/>
      <c r="AE26" s="200"/>
      <c r="AF26" s="200"/>
      <c r="AG26" s="200"/>
      <c r="AH26" s="200"/>
      <c r="AI26" s="200"/>
      <c r="AJ26" s="200"/>
      <c r="AK26" s="201"/>
      <c r="AL26" s="199"/>
      <c r="AM26" s="200"/>
      <c r="AN26" s="200"/>
      <c r="AO26" s="200"/>
      <c r="AP26" s="200"/>
      <c r="AQ26" s="200"/>
      <c r="AR26" s="200"/>
      <c r="AS26" s="200"/>
      <c r="AT26" s="201"/>
      <c r="AU26" s="179"/>
      <c r="AV26" s="180"/>
      <c r="AW26" s="180"/>
      <c r="AX26" s="180"/>
      <c r="AY26" s="180"/>
      <c r="AZ26" s="180"/>
      <c r="BA26" s="180"/>
      <c r="BB26" s="180"/>
      <c r="BC26" s="180"/>
      <c r="BD26" s="181"/>
      <c r="BE26" s="199"/>
      <c r="BF26" s="200"/>
      <c r="BG26" s="200"/>
      <c r="BH26" s="200"/>
      <c r="BI26" s="200"/>
      <c r="BJ26" s="200"/>
      <c r="BK26" s="200"/>
      <c r="BL26" s="200"/>
      <c r="BM26" s="201"/>
    </row>
    <row r="27" spans="1:65">
      <c r="A27" s="68"/>
      <c r="B27" s="194" t="s">
        <v>42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9"/>
      <c r="W27" s="200"/>
      <c r="X27" s="200"/>
      <c r="Y27" s="200"/>
      <c r="Z27" s="200"/>
      <c r="AA27" s="200"/>
      <c r="AB27" s="200"/>
      <c r="AC27" s="201"/>
      <c r="AD27" s="199"/>
      <c r="AE27" s="200"/>
      <c r="AF27" s="200"/>
      <c r="AG27" s="200"/>
      <c r="AH27" s="200"/>
      <c r="AI27" s="200"/>
      <c r="AJ27" s="200"/>
      <c r="AK27" s="201"/>
      <c r="AL27" s="199"/>
      <c r="AM27" s="200"/>
      <c r="AN27" s="200"/>
      <c r="AO27" s="200"/>
      <c r="AP27" s="200"/>
      <c r="AQ27" s="200"/>
      <c r="AR27" s="200"/>
      <c r="AS27" s="200"/>
      <c r="AT27" s="201"/>
      <c r="AU27" s="179"/>
      <c r="AV27" s="180"/>
      <c r="AW27" s="180"/>
      <c r="AX27" s="180"/>
      <c r="AY27" s="180"/>
      <c r="AZ27" s="180"/>
      <c r="BA27" s="180"/>
      <c r="BB27" s="180"/>
      <c r="BC27" s="180"/>
      <c r="BD27" s="181"/>
      <c r="BE27" s="199"/>
      <c r="BF27" s="200"/>
      <c r="BG27" s="200"/>
      <c r="BH27" s="200"/>
      <c r="BI27" s="200"/>
      <c r="BJ27" s="200"/>
      <c r="BK27" s="200"/>
      <c r="BL27" s="200"/>
      <c r="BM27" s="201"/>
    </row>
    <row r="28" spans="1:65">
      <c r="A28" s="67"/>
      <c r="B28" s="195" t="s">
        <v>43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202"/>
      <c r="W28" s="203"/>
      <c r="X28" s="203"/>
      <c r="Y28" s="203"/>
      <c r="Z28" s="203"/>
      <c r="AA28" s="203"/>
      <c r="AB28" s="203"/>
      <c r="AC28" s="204"/>
      <c r="AD28" s="202"/>
      <c r="AE28" s="203"/>
      <c r="AF28" s="203"/>
      <c r="AG28" s="203"/>
      <c r="AH28" s="203"/>
      <c r="AI28" s="203"/>
      <c r="AJ28" s="203"/>
      <c r="AK28" s="204"/>
      <c r="AL28" s="202"/>
      <c r="AM28" s="203"/>
      <c r="AN28" s="203"/>
      <c r="AO28" s="203"/>
      <c r="AP28" s="203"/>
      <c r="AQ28" s="203"/>
      <c r="AR28" s="203"/>
      <c r="AS28" s="203"/>
      <c r="AT28" s="204"/>
      <c r="AU28" s="182"/>
      <c r="AV28" s="183"/>
      <c r="AW28" s="183"/>
      <c r="AX28" s="183"/>
      <c r="AY28" s="183"/>
      <c r="AZ28" s="183"/>
      <c r="BA28" s="183"/>
      <c r="BB28" s="183"/>
      <c r="BC28" s="183"/>
      <c r="BD28" s="184"/>
      <c r="BE28" s="202"/>
      <c r="BF28" s="203"/>
      <c r="BG28" s="203"/>
      <c r="BH28" s="203"/>
      <c r="BI28" s="203"/>
      <c r="BJ28" s="203"/>
      <c r="BK28" s="203"/>
      <c r="BL28" s="203"/>
      <c r="BM28" s="204"/>
    </row>
    <row r="29" spans="1:65">
      <c r="A29" s="69"/>
      <c r="B29" s="173" t="s">
        <v>44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74"/>
      <c r="BF29" s="174"/>
      <c r="BG29" s="174"/>
      <c r="BH29" s="174"/>
      <c r="BI29" s="174"/>
      <c r="BJ29" s="174"/>
      <c r="BK29" s="174"/>
      <c r="BL29" s="174"/>
      <c r="BM29" s="174"/>
    </row>
    <row r="30" spans="1:65">
      <c r="A30" s="66"/>
      <c r="B30" s="175" t="s">
        <v>45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96">
        <v>4</v>
      </c>
      <c r="W30" s="197"/>
      <c r="X30" s="197"/>
      <c r="Y30" s="197"/>
      <c r="Z30" s="197"/>
      <c r="AA30" s="197"/>
      <c r="AB30" s="197"/>
      <c r="AC30" s="198"/>
      <c r="AD30" s="196">
        <v>4</v>
      </c>
      <c r="AE30" s="197"/>
      <c r="AF30" s="197"/>
      <c r="AG30" s="197"/>
      <c r="AH30" s="197"/>
      <c r="AI30" s="197"/>
      <c r="AJ30" s="197"/>
      <c r="AK30" s="198"/>
      <c r="AL30" s="196">
        <v>100</v>
      </c>
      <c r="AM30" s="197"/>
      <c r="AN30" s="197"/>
      <c r="AO30" s="197"/>
      <c r="AP30" s="197"/>
      <c r="AQ30" s="197"/>
      <c r="AR30" s="197"/>
      <c r="AS30" s="197"/>
      <c r="AT30" s="198"/>
      <c r="AU30" s="176" t="s">
        <v>24</v>
      </c>
      <c r="AV30" s="177"/>
      <c r="AW30" s="177"/>
      <c r="AX30" s="177"/>
      <c r="AY30" s="177"/>
      <c r="AZ30" s="177"/>
      <c r="BA30" s="177"/>
      <c r="BB30" s="177"/>
      <c r="BC30" s="177"/>
      <c r="BD30" s="178"/>
      <c r="BE30" s="176" t="s">
        <v>24</v>
      </c>
      <c r="BF30" s="177"/>
      <c r="BG30" s="177"/>
      <c r="BH30" s="177"/>
      <c r="BI30" s="177"/>
      <c r="BJ30" s="177"/>
      <c r="BK30" s="177"/>
      <c r="BL30" s="177"/>
      <c r="BM30" s="178"/>
    </row>
    <row r="31" spans="1:65">
      <c r="A31" s="68"/>
      <c r="B31" s="194" t="s">
        <v>46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9"/>
      <c r="W31" s="200"/>
      <c r="X31" s="200"/>
      <c r="Y31" s="200"/>
      <c r="Z31" s="200"/>
      <c r="AA31" s="200"/>
      <c r="AB31" s="200"/>
      <c r="AC31" s="201"/>
      <c r="AD31" s="199"/>
      <c r="AE31" s="200"/>
      <c r="AF31" s="200"/>
      <c r="AG31" s="200"/>
      <c r="AH31" s="200"/>
      <c r="AI31" s="200"/>
      <c r="AJ31" s="200"/>
      <c r="AK31" s="201"/>
      <c r="AL31" s="199"/>
      <c r="AM31" s="200"/>
      <c r="AN31" s="200"/>
      <c r="AO31" s="200"/>
      <c r="AP31" s="200"/>
      <c r="AQ31" s="200"/>
      <c r="AR31" s="200"/>
      <c r="AS31" s="200"/>
      <c r="AT31" s="201"/>
      <c r="AU31" s="179"/>
      <c r="AV31" s="180"/>
      <c r="AW31" s="180"/>
      <c r="AX31" s="180"/>
      <c r="AY31" s="180"/>
      <c r="AZ31" s="180"/>
      <c r="BA31" s="180"/>
      <c r="BB31" s="180"/>
      <c r="BC31" s="180"/>
      <c r="BD31" s="181"/>
      <c r="BE31" s="179"/>
      <c r="BF31" s="180"/>
      <c r="BG31" s="180"/>
      <c r="BH31" s="180"/>
      <c r="BI31" s="180"/>
      <c r="BJ31" s="180"/>
      <c r="BK31" s="180"/>
      <c r="BL31" s="180"/>
      <c r="BM31" s="181"/>
    </row>
    <row r="32" spans="1:65">
      <c r="A32" s="67"/>
      <c r="B32" s="195" t="s">
        <v>47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202"/>
      <c r="W32" s="203"/>
      <c r="X32" s="203"/>
      <c r="Y32" s="203"/>
      <c r="Z32" s="203"/>
      <c r="AA32" s="203"/>
      <c r="AB32" s="203"/>
      <c r="AC32" s="204"/>
      <c r="AD32" s="202"/>
      <c r="AE32" s="203"/>
      <c r="AF32" s="203"/>
      <c r="AG32" s="203"/>
      <c r="AH32" s="203"/>
      <c r="AI32" s="203"/>
      <c r="AJ32" s="203"/>
      <c r="AK32" s="204"/>
      <c r="AL32" s="202"/>
      <c r="AM32" s="203"/>
      <c r="AN32" s="203"/>
      <c r="AO32" s="203"/>
      <c r="AP32" s="203"/>
      <c r="AQ32" s="203"/>
      <c r="AR32" s="203"/>
      <c r="AS32" s="203"/>
      <c r="AT32" s="204"/>
      <c r="AU32" s="182"/>
      <c r="AV32" s="183"/>
      <c r="AW32" s="183"/>
      <c r="AX32" s="183"/>
      <c r="AY32" s="183"/>
      <c r="AZ32" s="183"/>
      <c r="BA32" s="183"/>
      <c r="BB32" s="183"/>
      <c r="BC32" s="183"/>
      <c r="BD32" s="184"/>
      <c r="BE32" s="182"/>
      <c r="BF32" s="183"/>
      <c r="BG32" s="183"/>
      <c r="BH32" s="183"/>
      <c r="BI32" s="183"/>
      <c r="BJ32" s="183"/>
      <c r="BK32" s="183"/>
      <c r="BL32" s="183"/>
      <c r="BM32" s="184"/>
    </row>
    <row r="33" spans="1:65">
      <c r="A33" s="66"/>
      <c r="B33" s="175" t="s">
        <v>48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96">
        <v>1</v>
      </c>
      <c r="W33" s="197"/>
      <c r="X33" s="197"/>
      <c r="Y33" s="197"/>
      <c r="Z33" s="197"/>
      <c r="AA33" s="197"/>
      <c r="AB33" s="197"/>
      <c r="AC33" s="198"/>
      <c r="AD33" s="196">
        <v>1</v>
      </c>
      <c r="AE33" s="197"/>
      <c r="AF33" s="197"/>
      <c r="AG33" s="197"/>
      <c r="AH33" s="197"/>
      <c r="AI33" s="197"/>
      <c r="AJ33" s="197"/>
      <c r="AK33" s="198"/>
      <c r="AL33" s="196">
        <v>100</v>
      </c>
      <c r="AM33" s="197"/>
      <c r="AN33" s="197"/>
      <c r="AO33" s="197"/>
      <c r="AP33" s="197"/>
      <c r="AQ33" s="197"/>
      <c r="AR33" s="197"/>
      <c r="AS33" s="197"/>
      <c r="AT33" s="198"/>
      <c r="AU33" s="176" t="s">
        <v>24</v>
      </c>
      <c r="AV33" s="177"/>
      <c r="AW33" s="177"/>
      <c r="AX33" s="177"/>
      <c r="AY33" s="177"/>
      <c r="AZ33" s="177"/>
      <c r="BA33" s="177"/>
      <c r="BB33" s="177"/>
      <c r="BC33" s="177"/>
      <c r="BD33" s="178"/>
      <c r="BE33" s="176" t="s">
        <v>24</v>
      </c>
      <c r="BF33" s="177"/>
      <c r="BG33" s="177"/>
      <c r="BH33" s="177"/>
      <c r="BI33" s="177"/>
      <c r="BJ33" s="177"/>
      <c r="BK33" s="177"/>
      <c r="BL33" s="177"/>
      <c r="BM33" s="178"/>
    </row>
    <row r="34" spans="1:65">
      <c r="A34" s="68"/>
      <c r="B34" s="194" t="s">
        <v>49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9"/>
      <c r="W34" s="200"/>
      <c r="X34" s="200"/>
      <c r="Y34" s="200"/>
      <c r="Z34" s="200"/>
      <c r="AA34" s="200"/>
      <c r="AB34" s="200"/>
      <c r="AC34" s="201"/>
      <c r="AD34" s="199"/>
      <c r="AE34" s="200"/>
      <c r="AF34" s="200"/>
      <c r="AG34" s="200"/>
      <c r="AH34" s="200"/>
      <c r="AI34" s="200"/>
      <c r="AJ34" s="200"/>
      <c r="AK34" s="201"/>
      <c r="AL34" s="199"/>
      <c r="AM34" s="200"/>
      <c r="AN34" s="200"/>
      <c r="AO34" s="200"/>
      <c r="AP34" s="200"/>
      <c r="AQ34" s="200"/>
      <c r="AR34" s="200"/>
      <c r="AS34" s="200"/>
      <c r="AT34" s="201"/>
      <c r="AU34" s="179"/>
      <c r="AV34" s="180"/>
      <c r="AW34" s="180"/>
      <c r="AX34" s="180"/>
      <c r="AY34" s="180"/>
      <c r="AZ34" s="180"/>
      <c r="BA34" s="180"/>
      <c r="BB34" s="180"/>
      <c r="BC34" s="180"/>
      <c r="BD34" s="181"/>
      <c r="BE34" s="179"/>
      <c r="BF34" s="180"/>
      <c r="BG34" s="180"/>
      <c r="BH34" s="180"/>
      <c r="BI34" s="180"/>
      <c r="BJ34" s="180"/>
      <c r="BK34" s="180"/>
      <c r="BL34" s="180"/>
      <c r="BM34" s="181"/>
    </row>
    <row r="35" spans="1:65">
      <c r="A35" s="68"/>
      <c r="B35" s="194" t="s">
        <v>50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9"/>
      <c r="W35" s="200"/>
      <c r="X35" s="200"/>
      <c r="Y35" s="200"/>
      <c r="Z35" s="200"/>
      <c r="AA35" s="200"/>
      <c r="AB35" s="200"/>
      <c r="AC35" s="201"/>
      <c r="AD35" s="199"/>
      <c r="AE35" s="200"/>
      <c r="AF35" s="200"/>
      <c r="AG35" s="200"/>
      <c r="AH35" s="200"/>
      <c r="AI35" s="200"/>
      <c r="AJ35" s="200"/>
      <c r="AK35" s="201"/>
      <c r="AL35" s="199"/>
      <c r="AM35" s="200"/>
      <c r="AN35" s="200"/>
      <c r="AO35" s="200"/>
      <c r="AP35" s="200"/>
      <c r="AQ35" s="200"/>
      <c r="AR35" s="200"/>
      <c r="AS35" s="200"/>
      <c r="AT35" s="201"/>
      <c r="AU35" s="179"/>
      <c r="AV35" s="180"/>
      <c r="AW35" s="180"/>
      <c r="AX35" s="180"/>
      <c r="AY35" s="180"/>
      <c r="AZ35" s="180"/>
      <c r="BA35" s="180"/>
      <c r="BB35" s="180"/>
      <c r="BC35" s="180"/>
      <c r="BD35" s="181"/>
      <c r="BE35" s="179"/>
      <c r="BF35" s="180"/>
      <c r="BG35" s="180"/>
      <c r="BH35" s="180"/>
      <c r="BI35" s="180"/>
      <c r="BJ35" s="180"/>
      <c r="BK35" s="180"/>
      <c r="BL35" s="180"/>
      <c r="BM35" s="181"/>
    </row>
    <row r="36" spans="1:65">
      <c r="A36" s="68"/>
      <c r="B36" s="194" t="s">
        <v>51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9"/>
      <c r="W36" s="200"/>
      <c r="X36" s="200"/>
      <c r="Y36" s="200"/>
      <c r="Z36" s="200"/>
      <c r="AA36" s="200"/>
      <c r="AB36" s="200"/>
      <c r="AC36" s="201"/>
      <c r="AD36" s="199"/>
      <c r="AE36" s="200"/>
      <c r="AF36" s="200"/>
      <c r="AG36" s="200"/>
      <c r="AH36" s="200"/>
      <c r="AI36" s="200"/>
      <c r="AJ36" s="200"/>
      <c r="AK36" s="201"/>
      <c r="AL36" s="199"/>
      <c r="AM36" s="200"/>
      <c r="AN36" s="200"/>
      <c r="AO36" s="200"/>
      <c r="AP36" s="200"/>
      <c r="AQ36" s="200"/>
      <c r="AR36" s="200"/>
      <c r="AS36" s="200"/>
      <c r="AT36" s="201"/>
      <c r="AU36" s="179"/>
      <c r="AV36" s="180"/>
      <c r="AW36" s="180"/>
      <c r="AX36" s="180"/>
      <c r="AY36" s="180"/>
      <c r="AZ36" s="180"/>
      <c r="BA36" s="180"/>
      <c r="BB36" s="180"/>
      <c r="BC36" s="180"/>
      <c r="BD36" s="181"/>
      <c r="BE36" s="179"/>
      <c r="BF36" s="180"/>
      <c r="BG36" s="180"/>
      <c r="BH36" s="180"/>
      <c r="BI36" s="180"/>
      <c r="BJ36" s="180"/>
      <c r="BK36" s="180"/>
      <c r="BL36" s="180"/>
      <c r="BM36" s="181"/>
    </row>
    <row r="37" spans="1:65">
      <c r="A37" s="67"/>
      <c r="B37" s="195" t="s">
        <v>52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202"/>
      <c r="W37" s="203"/>
      <c r="X37" s="203"/>
      <c r="Y37" s="203"/>
      <c r="Z37" s="203"/>
      <c r="AA37" s="203"/>
      <c r="AB37" s="203"/>
      <c r="AC37" s="204"/>
      <c r="AD37" s="202"/>
      <c r="AE37" s="203"/>
      <c r="AF37" s="203"/>
      <c r="AG37" s="203"/>
      <c r="AH37" s="203"/>
      <c r="AI37" s="203"/>
      <c r="AJ37" s="203"/>
      <c r="AK37" s="204"/>
      <c r="AL37" s="202"/>
      <c r="AM37" s="203"/>
      <c r="AN37" s="203"/>
      <c r="AO37" s="203"/>
      <c r="AP37" s="203"/>
      <c r="AQ37" s="203"/>
      <c r="AR37" s="203"/>
      <c r="AS37" s="203"/>
      <c r="AT37" s="204"/>
      <c r="AU37" s="182"/>
      <c r="AV37" s="183"/>
      <c r="AW37" s="183"/>
      <c r="AX37" s="183"/>
      <c r="AY37" s="183"/>
      <c r="AZ37" s="183"/>
      <c r="BA37" s="183"/>
      <c r="BB37" s="183"/>
      <c r="BC37" s="183"/>
      <c r="BD37" s="184"/>
      <c r="BE37" s="182"/>
      <c r="BF37" s="183"/>
      <c r="BG37" s="183"/>
      <c r="BH37" s="183"/>
      <c r="BI37" s="183"/>
      <c r="BJ37" s="183"/>
      <c r="BK37" s="183"/>
      <c r="BL37" s="183"/>
      <c r="BM37" s="184"/>
    </row>
    <row r="38" spans="1:65">
      <c r="A38" s="66"/>
      <c r="B38" s="175" t="s">
        <v>53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96">
        <v>5</v>
      </c>
      <c r="W38" s="197"/>
      <c r="X38" s="197"/>
      <c r="Y38" s="197"/>
      <c r="Z38" s="197"/>
      <c r="AA38" s="197"/>
      <c r="AB38" s="197"/>
      <c r="AC38" s="198"/>
      <c r="AD38" s="196">
        <v>5</v>
      </c>
      <c r="AE38" s="197"/>
      <c r="AF38" s="197"/>
      <c r="AG38" s="197"/>
      <c r="AH38" s="197"/>
      <c r="AI38" s="197"/>
      <c r="AJ38" s="197"/>
      <c r="AK38" s="198"/>
      <c r="AL38" s="196">
        <v>100</v>
      </c>
      <c r="AM38" s="197"/>
      <c r="AN38" s="197"/>
      <c r="AO38" s="197"/>
      <c r="AP38" s="197"/>
      <c r="AQ38" s="197"/>
      <c r="AR38" s="197"/>
      <c r="AS38" s="197"/>
      <c r="AT38" s="198"/>
      <c r="AU38" s="176" t="s">
        <v>24</v>
      </c>
      <c r="AV38" s="177"/>
      <c r="AW38" s="177"/>
      <c r="AX38" s="177"/>
      <c r="AY38" s="177"/>
      <c r="AZ38" s="177"/>
      <c r="BA38" s="177"/>
      <c r="BB38" s="177"/>
      <c r="BC38" s="177"/>
      <c r="BD38" s="178"/>
      <c r="BE38" s="176" t="s">
        <v>24</v>
      </c>
      <c r="BF38" s="177"/>
      <c r="BG38" s="177"/>
      <c r="BH38" s="177"/>
      <c r="BI38" s="177"/>
      <c r="BJ38" s="177"/>
      <c r="BK38" s="177"/>
      <c r="BL38" s="177"/>
      <c r="BM38" s="178"/>
    </row>
    <row r="39" spans="1:65">
      <c r="A39" s="68"/>
      <c r="B39" s="194" t="s">
        <v>54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9"/>
      <c r="W39" s="200"/>
      <c r="X39" s="200"/>
      <c r="Y39" s="200"/>
      <c r="Z39" s="200"/>
      <c r="AA39" s="200"/>
      <c r="AB39" s="200"/>
      <c r="AC39" s="201"/>
      <c r="AD39" s="199"/>
      <c r="AE39" s="200"/>
      <c r="AF39" s="200"/>
      <c r="AG39" s="200"/>
      <c r="AH39" s="200"/>
      <c r="AI39" s="200"/>
      <c r="AJ39" s="200"/>
      <c r="AK39" s="201"/>
      <c r="AL39" s="199"/>
      <c r="AM39" s="200"/>
      <c r="AN39" s="200"/>
      <c r="AO39" s="200"/>
      <c r="AP39" s="200"/>
      <c r="AQ39" s="200"/>
      <c r="AR39" s="200"/>
      <c r="AS39" s="200"/>
      <c r="AT39" s="201"/>
      <c r="AU39" s="179"/>
      <c r="AV39" s="180"/>
      <c r="AW39" s="180"/>
      <c r="AX39" s="180"/>
      <c r="AY39" s="180"/>
      <c r="AZ39" s="180"/>
      <c r="BA39" s="180"/>
      <c r="BB39" s="180"/>
      <c r="BC39" s="180"/>
      <c r="BD39" s="181"/>
      <c r="BE39" s="179"/>
      <c r="BF39" s="180"/>
      <c r="BG39" s="180"/>
      <c r="BH39" s="180"/>
      <c r="BI39" s="180"/>
      <c r="BJ39" s="180"/>
      <c r="BK39" s="180"/>
      <c r="BL39" s="180"/>
      <c r="BM39" s="181"/>
    </row>
    <row r="40" spans="1:65">
      <c r="A40" s="67"/>
      <c r="B40" s="195" t="s">
        <v>47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202"/>
      <c r="W40" s="203"/>
      <c r="X40" s="203"/>
      <c r="Y40" s="203"/>
      <c r="Z40" s="203"/>
      <c r="AA40" s="203"/>
      <c r="AB40" s="203"/>
      <c r="AC40" s="204"/>
      <c r="AD40" s="202"/>
      <c r="AE40" s="203"/>
      <c r="AF40" s="203"/>
      <c r="AG40" s="203"/>
      <c r="AH40" s="203"/>
      <c r="AI40" s="203"/>
      <c r="AJ40" s="203"/>
      <c r="AK40" s="204"/>
      <c r="AL40" s="202"/>
      <c r="AM40" s="203"/>
      <c r="AN40" s="203"/>
      <c r="AO40" s="203"/>
      <c r="AP40" s="203"/>
      <c r="AQ40" s="203"/>
      <c r="AR40" s="203"/>
      <c r="AS40" s="203"/>
      <c r="AT40" s="204"/>
      <c r="AU40" s="182"/>
      <c r="AV40" s="183"/>
      <c r="AW40" s="183"/>
      <c r="AX40" s="183"/>
      <c r="AY40" s="183"/>
      <c r="AZ40" s="183"/>
      <c r="BA40" s="183"/>
      <c r="BB40" s="183"/>
      <c r="BC40" s="183"/>
      <c r="BD40" s="184"/>
      <c r="BE40" s="182"/>
      <c r="BF40" s="183"/>
      <c r="BG40" s="183"/>
      <c r="BH40" s="183"/>
      <c r="BI40" s="183"/>
      <c r="BJ40" s="183"/>
      <c r="BK40" s="183"/>
      <c r="BL40" s="183"/>
      <c r="BM40" s="184"/>
    </row>
    <row r="41" spans="1:65">
      <c r="A41" s="66"/>
      <c r="B41" s="175" t="s">
        <v>55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96">
        <v>3</v>
      </c>
      <c r="W41" s="197"/>
      <c r="X41" s="197"/>
      <c r="Y41" s="197"/>
      <c r="Z41" s="197"/>
      <c r="AA41" s="197"/>
      <c r="AB41" s="197"/>
      <c r="AC41" s="198"/>
      <c r="AD41" s="196">
        <v>3</v>
      </c>
      <c r="AE41" s="197"/>
      <c r="AF41" s="197"/>
      <c r="AG41" s="197"/>
      <c r="AH41" s="197"/>
      <c r="AI41" s="197"/>
      <c r="AJ41" s="197"/>
      <c r="AK41" s="198"/>
      <c r="AL41" s="196">
        <v>100</v>
      </c>
      <c r="AM41" s="197"/>
      <c r="AN41" s="197"/>
      <c r="AO41" s="197"/>
      <c r="AP41" s="197"/>
      <c r="AQ41" s="197"/>
      <c r="AR41" s="197"/>
      <c r="AS41" s="197"/>
      <c r="AT41" s="198"/>
      <c r="AU41" s="176" t="s">
        <v>24</v>
      </c>
      <c r="AV41" s="177"/>
      <c r="AW41" s="177"/>
      <c r="AX41" s="177"/>
      <c r="AY41" s="177"/>
      <c r="AZ41" s="177"/>
      <c r="BA41" s="177"/>
      <c r="BB41" s="177"/>
      <c r="BC41" s="177"/>
      <c r="BD41" s="178"/>
      <c r="BE41" s="176" t="s">
        <v>24</v>
      </c>
      <c r="BF41" s="177"/>
      <c r="BG41" s="177"/>
      <c r="BH41" s="177"/>
      <c r="BI41" s="177"/>
      <c r="BJ41" s="177"/>
      <c r="BK41" s="177"/>
      <c r="BL41" s="177"/>
      <c r="BM41" s="178"/>
    </row>
    <row r="42" spans="1:65">
      <c r="A42" s="68"/>
      <c r="B42" s="194" t="s">
        <v>56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9"/>
      <c r="W42" s="200"/>
      <c r="X42" s="200"/>
      <c r="Y42" s="200"/>
      <c r="Z42" s="200"/>
      <c r="AA42" s="200"/>
      <c r="AB42" s="200"/>
      <c r="AC42" s="201"/>
      <c r="AD42" s="199"/>
      <c r="AE42" s="200"/>
      <c r="AF42" s="200"/>
      <c r="AG42" s="200"/>
      <c r="AH42" s="200"/>
      <c r="AI42" s="200"/>
      <c r="AJ42" s="200"/>
      <c r="AK42" s="201"/>
      <c r="AL42" s="199"/>
      <c r="AM42" s="200"/>
      <c r="AN42" s="200"/>
      <c r="AO42" s="200"/>
      <c r="AP42" s="200"/>
      <c r="AQ42" s="200"/>
      <c r="AR42" s="200"/>
      <c r="AS42" s="200"/>
      <c r="AT42" s="201"/>
      <c r="AU42" s="179"/>
      <c r="AV42" s="180"/>
      <c r="AW42" s="180"/>
      <c r="AX42" s="180"/>
      <c r="AY42" s="180"/>
      <c r="AZ42" s="180"/>
      <c r="BA42" s="180"/>
      <c r="BB42" s="180"/>
      <c r="BC42" s="180"/>
      <c r="BD42" s="181"/>
      <c r="BE42" s="179"/>
      <c r="BF42" s="180"/>
      <c r="BG42" s="180"/>
      <c r="BH42" s="180"/>
      <c r="BI42" s="180"/>
      <c r="BJ42" s="180"/>
      <c r="BK42" s="180"/>
      <c r="BL42" s="180"/>
      <c r="BM42" s="181"/>
    </row>
    <row r="43" spans="1:65">
      <c r="A43" s="68"/>
      <c r="B43" s="194" t="s">
        <v>57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9"/>
      <c r="W43" s="200"/>
      <c r="X43" s="200"/>
      <c r="Y43" s="200"/>
      <c r="Z43" s="200"/>
      <c r="AA43" s="200"/>
      <c r="AB43" s="200"/>
      <c r="AC43" s="201"/>
      <c r="AD43" s="199"/>
      <c r="AE43" s="200"/>
      <c r="AF43" s="200"/>
      <c r="AG43" s="200"/>
      <c r="AH43" s="200"/>
      <c r="AI43" s="200"/>
      <c r="AJ43" s="200"/>
      <c r="AK43" s="201"/>
      <c r="AL43" s="199"/>
      <c r="AM43" s="200"/>
      <c r="AN43" s="200"/>
      <c r="AO43" s="200"/>
      <c r="AP43" s="200"/>
      <c r="AQ43" s="200"/>
      <c r="AR43" s="200"/>
      <c r="AS43" s="200"/>
      <c r="AT43" s="201"/>
      <c r="AU43" s="179"/>
      <c r="AV43" s="180"/>
      <c r="AW43" s="180"/>
      <c r="AX43" s="180"/>
      <c r="AY43" s="180"/>
      <c r="AZ43" s="180"/>
      <c r="BA43" s="180"/>
      <c r="BB43" s="180"/>
      <c r="BC43" s="180"/>
      <c r="BD43" s="181"/>
      <c r="BE43" s="179"/>
      <c r="BF43" s="180"/>
      <c r="BG43" s="180"/>
      <c r="BH43" s="180"/>
      <c r="BI43" s="180"/>
      <c r="BJ43" s="180"/>
      <c r="BK43" s="180"/>
      <c r="BL43" s="180"/>
      <c r="BM43" s="181"/>
    </row>
    <row r="44" spans="1:65">
      <c r="A44" s="68"/>
      <c r="B44" s="194" t="s">
        <v>58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9"/>
      <c r="W44" s="200"/>
      <c r="X44" s="200"/>
      <c r="Y44" s="200"/>
      <c r="Z44" s="200"/>
      <c r="AA44" s="200"/>
      <c r="AB44" s="200"/>
      <c r="AC44" s="201"/>
      <c r="AD44" s="199"/>
      <c r="AE44" s="200"/>
      <c r="AF44" s="200"/>
      <c r="AG44" s="200"/>
      <c r="AH44" s="200"/>
      <c r="AI44" s="200"/>
      <c r="AJ44" s="200"/>
      <c r="AK44" s="201"/>
      <c r="AL44" s="199"/>
      <c r="AM44" s="200"/>
      <c r="AN44" s="200"/>
      <c r="AO44" s="200"/>
      <c r="AP44" s="200"/>
      <c r="AQ44" s="200"/>
      <c r="AR44" s="200"/>
      <c r="AS44" s="200"/>
      <c r="AT44" s="201"/>
      <c r="AU44" s="179"/>
      <c r="AV44" s="180"/>
      <c r="AW44" s="180"/>
      <c r="AX44" s="180"/>
      <c r="AY44" s="180"/>
      <c r="AZ44" s="180"/>
      <c r="BA44" s="180"/>
      <c r="BB44" s="180"/>
      <c r="BC44" s="180"/>
      <c r="BD44" s="181"/>
      <c r="BE44" s="179"/>
      <c r="BF44" s="180"/>
      <c r="BG44" s="180"/>
      <c r="BH44" s="180"/>
      <c r="BI44" s="180"/>
      <c r="BJ44" s="180"/>
      <c r="BK44" s="180"/>
      <c r="BL44" s="180"/>
      <c r="BM44" s="181"/>
    </row>
    <row r="45" spans="1:65">
      <c r="A45" s="67"/>
      <c r="B45" s="195" t="s">
        <v>59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202"/>
      <c r="W45" s="203"/>
      <c r="X45" s="203"/>
      <c r="Y45" s="203"/>
      <c r="Z45" s="203"/>
      <c r="AA45" s="203"/>
      <c r="AB45" s="203"/>
      <c r="AC45" s="204"/>
      <c r="AD45" s="202"/>
      <c r="AE45" s="203"/>
      <c r="AF45" s="203"/>
      <c r="AG45" s="203"/>
      <c r="AH45" s="203"/>
      <c r="AI45" s="203"/>
      <c r="AJ45" s="203"/>
      <c r="AK45" s="204"/>
      <c r="AL45" s="202"/>
      <c r="AM45" s="203"/>
      <c r="AN45" s="203"/>
      <c r="AO45" s="203"/>
      <c r="AP45" s="203"/>
      <c r="AQ45" s="203"/>
      <c r="AR45" s="203"/>
      <c r="AS45" s="203"/>
      <c r="AT45" s="204"/>
      <c r="AU45" s="182"/>
      <c r="AV45" s="183"/>
      <c r="AW45" s="183"/>
      <c r="AX45" s="183"/>
      <c r="AY45" s="183"/>
      <c r="AZ45" s="183"/>
      <c r="BA45" s="183"/>
      <c r="BB45" s="183"/>
      <c r="BC45" s="183"/>
      <c r="BD45" s="184"/>
      <c r="BE45" s="182"/>
      <c r="BF45" s="183"/>
      <c r="BG45" s="183"/>
      <c r="BH45" s="183"/>
      <c r="BI45" s="183"/>
      <c r="BJ45" s="183"/>
      <c r="BK45" s="183"/>
      <c r="BL45" s="183"/>
      <c r="BM45" s="184"/>
    </row>
    <row r="46" spans="1:65">
      <c r="A46" s="66"/>
      <c r="B46" s="175" t="s">
        <v>60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6" t="s">
        <v>24</v>
      </c>
      <c r="W46" s="177"/>
      <c r="X46" s="177"/>
      <c r="Y46" s="177"/>
      <c r="Z46" s="177"/>
      <c r="AA46" s="177"/>
      <c r="AB46" s="177"/>
      <c r="AC46" s="178"/>
      <c r="AD46" s="176" t="s">
        <v>24</v>
      </c>
      <c r="AE46" s="177"/>
      <c r="AF46" s="177"/>
      <c r="AG46" s="177"/>
      <c r="AH46" s="177"/>
      <c r="AI46" s="177"/>
      <c r="AJ46" s="177"/>
      <c r="AK46" s="178"/>
      <c r="AL46" s="176" t="s">
        <v>24</v>
      </c>
      <c r="AM46" s="177"/>
      <c r="AN46" s="177"/>
      <c r="AO46" s="177"/>
      <c r="AP46" s="177"/>
      <c r="AQ46" s="177"/>
      <c r="AR46" s="177"/>
      <c r="AS46" s="177"/>
      <c r="AT46" s="178"/>
      <c r="AU46" s="176" t="s">
        <v>24</v>
      </c>
      <c r="AV46" s="177"/>
      <c r="AW46" s="177"/>
      <c r="AX46" s="177"/>
      <c r="AY46" s="177"/>
      <c r="AZ46" s="177"/>
      <c r="BA46" s="177"/>
      <c r="BB46" s="177"/>
      <c r="BC46" s="177"/>
      <c r="BD46" s="178"/>
      <c r="BE46" s="196">
        <v>2</v>
      </c>
      <c r="BF46" s="197"/>
      <c r="BG46" s="197"/>
      <c r="BH46" s="197"/>
      <c r="BI46" s="197"/>
      <c r="BJ46" s="197"/>
      <c r="BK46" s="197"/>
      <c r="BL46" s="197"/>
      <c r="BM46" s="198"/>
    </row>
    <row r="47" spans="1:65">
      <c r="A47" s="68"/>
      <c r="B47" s="194" t="s">
        <v>61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79"/>
      <c r="W47" s="180"/>
      <c r="X47" s="180"/>
      <c r="Y47" s="180"/>
      <c r="Z47" s="180"/>
      <c r="AA47" s="180"/>
      <c r="AB47" s="180"/>
      <c r="AC47" s="181"/>
      <c r="AD47" s="179"/>
      <c r="AE47" s="180"/>
      <c r="AF47" s="180"/>
      <c r="AG47" s="180"/>
      <c r="AH47" s="180"/>
      <c r="AI47" s="180"/>
      <c r="AJ47" s="180"/>
      <c r="AK47" s="181"/>
      <c r="AL47" s="179"/>
      <c r="AM47" s="180"/>
      <c r="AN47" s="180"/>
      <c r="AO47" s="180"/>
      <c r="AP47" s="180"/>
      <c r="AQ47" s="180"/>
      <c r="AR47" s="180"/>
      <c r="AS47" s="180"/>
      <c r="AT47" s="181"/>
      <c r="AU47" s="179"/>
      <c r="AV47" s="180"/>
      <c r="AW47" s="180"/>
      <c r="AX47" s="180"/>
      <c r="AY47" s="180"/>
      <c r="AZ47" s="180"/>
      <c r="BA47" s="180"/>
      <c r="BB47" s="180"/>
      <c r="BC47" s="180"/>
      <c r="BD47" s="181"/>
      <c r="BE47" s="199"/>
      <c r="BF47" s="200"/>
      <c r="BG47" s="200"/>
      <c r="BH47" s="200"/>
      <c r="BI47" s="200"/>
      <c r="BJ47" s="200"/>
      <c r="BK47" s="200"/>
      <c r="BL47" s="200"/>
      <c r="BM47" s="201"/>
    </row>
    <row r="48" spans="1:65">
      <c r="A48" s="68"/>
      <c r="B48" s="194" t="s">
        <v>62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79"/>
      <c r="W48" s="180"/>
      <c r="X48" s="180"/>
      <c r="Y48" s="180"/>
      <c r="Z48" s="180"/>
      <c r="AA48" s="180"/>
      <c r="AB48" s="180"/>
      <c r="AC48" s="181"/>
      <c r="AD48" s="179"/>
      <c r="AE48" s="180"/>
      <c r="AF48" s="180"/>
      <c r="AG48" s="180"/>
      <c r="AH48" s="180"/>
      <c r="AI48" s="180"/>
      <c r="AJ48" s="180"/>
      <c r="AK48" s="181"/>
      <c r="AL48" s="179"/>
      <c r="AM48" s="180"/>
      <c r="AN48" s="180"/>
      <c r="AO48" s="180"/>
      <c r="AP48" s="180"/>
      <c r="AQ48" s="180"/>
      <c r="AR48" s="180"/>
      <c r="AS48" s="180"/>
      <c r="AT48" s="181"/>
      <c r="AU48" s="179"/>
      <c r="AV48" s="180"/>
      <c r="AW48" s="180"/>
      <c r="AX48" s="180"/>
      <c r="AY48" s="180"/>
      <c r="AZ48" s="180"/>
      <c r="BA48" s="180"/>
      <c r="BB48" s="180"/>
      <c r="BC48" s="180"/>
      <c r="BD48" s="181"/>
      <c r="BE48" s="199"/>
      <c r="BF48" s="200"/>
      <c r="BG48" s="200"/>
      <c r="BH48" s="200"/>
      <c r="BI48" s="200"/>
      <c r="BJ48" s="200"/>
      <c r="BK48" s="200"/>
      <c r="BL48" s="200"/>
      <c r="BM48" s="201"/>
    </row>
    <row r="49" spans="1:65">
      <c r="A49" s="68"/>
      <c r="B49" s="194" t="s">
        <v>63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79"/>
      <c r="W49" s="180"/>
      <c r="X49" s="180"/>
      <c r="Y49" s="180"/>
      <c r="Z49" s="180"/>
      <c r="AA49" s="180"/>
      <c r="AB49" s="180"/>
      <c r="AC49" s="181"/>
      <c r="AD49" s="179"/>
      <c r="AE49" s="180"/>
      <c r="AF49" s="180"/>
      <c r="AG49" s="180"/>
      <c r="AH49" s="180"/>
      <c r="AI49" s="180"/>
      <c r="AJ49" s="180"/>
      <c r="AK49" s="181"/>
      <c r="AL49" s="179"/>
      <c r="AM49" s="180"/>
      <c r="AN49" s="180"/>
      <c r="AO49" s="180"/>
      <c r="AP49" s="180"/>
      <c r="AQ49" s="180"/>
      <c r="AR49" s="180"/>
      <c r="AS49" s="180"/>
      <c r="AT49" s="181"/>
      <c r="AU49" s="179"/>
      <c r="AV49" s="180"/>
      <c r="AW49" s="180"/>
      <c r="AX49" s="180"/>
      <c r="AY49" s="180"/>
      <c r="AZ49" s="180"/>
      <c r="BA49" s="180"/>
      <c r="BB49" s="180"/>
      <c r="BC49" s="180"/>
      <c r="BD49" s="181"/>
      <c r="BE49" s="199"/>
      <c r="BF49" s="200"/>
      <c r="BG49" s="200"/>
      <c r="BH49" s="200"/>
      <c r="BI49" s="200"/>
      <c r="BJ49" s="200"/>
      <c r="BK49" s="200"/>
      <c r="BL49" s="200"/>
      <c r="BM49" s="201"/>
    </row>
    <row r="50" spans="1:65">
      <c r="A50" s="67"/>
      <c r="B50" s="195" t="s">
        <v>64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82"/>
      <c r="W50" s="183"/>
      <c r="X50" s="183"/>
      <c r="Y50" s="183"/>
      <c r="Z50" s="183"/>
      <c r="AA50" s="183"/>
      <c r="AB50" s="183"/>
      <c r="AC50" s="184"/>
      <c r="AD50" s="182"/>
      <c r="AE50" s="183"/>
      <c r="AF50" s="183"/>
      <c r="AG50" s="183"/>
      <c r="AH50" s="183"/>
      <c r="AI50" s="183"/>
      <c r="AJ50" s="183"/>
      <c r="AK50" s="184"/>
      <c r="AL50" s="182"/>
      <c r="AM50" s="183"/>
      <c r="AN50" s="183"/>
      <c r="AO50" s="183"/>
      <c r="AP50" s="183"/>
      <c r="AQ50" s="183"/>
      <c r="AR50" s="183"/>
      <c r="AS50" s="183"/>
      <c r="AT50" s="184"/>
      <c r="AU50" s="182"/>
      <c r="AV50" s="183"/>
      <c r="AW50" s="183"/>
      <c r="AX50" s="183"/>
      <c r="AY50" s="183"/>
      <c r="AZ50" s="183"/>
      <c r="BA50" s="183"/>
      <c r="BB50" s="183"/>
      <c r="BC50" s="183"/>
      <c r="BD50" s="184"/>
      <c r="BE50" s="202"/>
      <c r="BF50" s="203"/>
      <c r="BG50" s="203"/>
      <c r="BH50" s="203"/>
      <c r="BI50" s="203"/>
      <c r="BJ50" s="203"/>
      <c r="BK50" s="203"/>
      <c r="BL50" s="203"/>
      <c r="BM50" s="204"/>
    </row>
    <row r="51" spans="1:65">
      <c r="A51" s="69"/>
      <c r="B51" s="173" t="s">
        <v>29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74"/>
      <c r="BF51" s="174"/>
      <c r="BG51" s="174"/>
      <c r="BH51" s="174"/>
      <c r="BI51" s="174"/>
      <c r="BJ51" s="174"/>
      <c r="BK51" s="174"/>
      <c r="BL51" s="174"/>
      <c r="BM51" s="174"/>
    </row>
    <row r="52" spans="1:65">
      <c r="A52" s="66"/>
      <c r="B52" s="175" t="s">
        <v>65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96">
        <v>1</v>
      </c>
      <c r="W52" s="197"/>
      <c r="X52" s="197"/>
      <c r="Y52" s="197"/>
      <c r="Z52" s="197"/>
      <c r="AA52" s="197"/>
      <c r="AB52" s="197"/>
      <c r="AC52" s="198"/>
      <c r="AD52" s="196">
        <v>1</v>
      </c>
      <c r="AE52" s="197"/>
      <c r="AF52" s="197"/>
      <c r="AG52" s="197"/>
      <c r="AH52" s="197"/>
      <c r="AI52" s="197"/>
      <c r="AJ52" s="197"/>
      <c r="AK52" s="198"/>
      <c r="AL52" s="196">
        <v>100</v>
      </c>
      <c r="AM52" s="197"/>
      <c r="AN52" s="197"/>
      <c r="AO52" s="197"/>
      <c r="AP52" s="197"/>
      <c r="AQ52" s="197"/>
      <c r="AR52" s="197"/>
      <c r="AS52" s="197"/>
      <c r="AT52" s="198"/>
      <c r="AU52" s="176" t="s">
        <v>31</v>
      </c>
      <c r="AV52" s="177"/>
      <c r="AW52" s="177"/>
      <c r="AX52" s="177"/>
      <c r="AY52" s="177"/>
      <c r="AZ52" s="177"/>
      <c r="BA52" s="177"/>
      <c r="BB52" s="177"/>
      <c r="BC52" s="177"/>
      <c r="BD52" s="178"/>
      <c r="BE52" s="196">
        <v>2</v>
      </c>
      <c r="BF52" s="197"/>
      <c r="BG52" s="197"/>
      <c r="BH52" s="197"/>
      <c r="BI52" s="197"/>
      <c r="BJ52" s="197"/>
      <c r="BK52" s="197"/>
      <c r="BL52" s="197"/>
      <c r="BM52" s="198"/>
    </row>
    <row r="53" spans="1:65">
      <c r="A53" s="68"/>
      <c r="B53" s="194" t="s">
        <v>66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9"/>
      <c r="W53" s="200"/>
      <c r="X53" s="200"/>
      <c r="Y53" s="200"/>
      <c r="Z53" s="200"/>
      <c r="AA53" s="200"/>
      <c r="AB53" s="200"/>
      <c r="AC53" s="201"/>
      <c r="AD53" s="199"/>
      <c r="AE53" s="200"/>
      <c r="AF53" s="200"/>
      <c r="AG53" s="200"/>
      <c r="AH53" s="200"/>
      <c r="AI53" s="200"/>
      <c r="AJ53" s="200"/>
      <c r="AK53" s="201"/>
      <c r="AL53" s="199"/>
      <c r="AM53" s="200"/>
      <c r="AN53" s="200"/>
      <c r="AO53" s="200"/>
      <c r="AP53" s="200"/>
      <c r="AQ53" s="200"/>
      <c r="AR53" s="200"/>
      <c r="AS53" s="200"/>
      <c r="AT53" s="201"/>
      <c r="AU53" s="179"/>
      <c r="AV53" s="180"/>
      <c r="AW53" s="180"/>
      <c r="AX53" s="180"/>
      <c r="AY53" s="180"/>
      <c r="AZ53" s="180"/>
      <c r="BA53" s="180"/>
      <c r="BB53" s="180"/>
      <c r="BC53" s="180"/>
      <c r="BD53" s="181"/>
      <c r="BE53" s="199"/>
      <c r="BF53" s="200"/>
      <c r="BG53" s="200"/>
      <c r="BH53" s="200"/>
      <c r="BI53" s="200"/>
      <c r="BJ53" s="200"/>
      <c r="BK53" s="200"/>
      <c r="BL53" s="200"/>
      <c r="BM53" s="201"/>
    </row>
    <row r="54" spans="1:65">
      <c r="A54" s="68"/>
      <c r="B54" s="194" t="s">
        <v>67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9"/>
      <c r="W54" s="200"/>
      <c r="X54" s="200"/>
      <c r="Y54" s="200"/>
      <c r="Z54" s="200"/>
      <c r="AA54" s="200"/>
      <c r="AB54" s="200"/>
      <c r="AC54" s="201"/>
      <c r="AD54" s="199"/>
      <c r="AE54" s="200"/>
      <c r="AF54" s="200"/>
      <c r="AG54" s="200"/>
      <c r="AH54" s="200"/>
      <c r="AI54" s="200"/>
      <c r="AJ54" s="200"/>
      <c r="AK54" s="201"/>
      <c r="AL54" s="199"/>
      <c r="AM54" s="200"/>
      <c r="AN54" s="200"/>
      <c r="AO54" s="200"/>
      <c r="AP54" s="200"/>
      <c r="AQ54" s="200"/>
      <c r="AR54" s="200"/>
      <c r="AS54" s="200"/>
      <c r="AT54" s="201"/>
      <c r="AU54" s="179"/>
      <c r="AV54" s="180"/>
      <c r="AW54" s="180"/>
      <c r="AX54" s="180"/>
      <c r="AY54" s="180"/>
      <c r="AZ54" s="180"/>
      <c r="BA54" s="180"/>
      <c r="BB54" s="180"/>
      <c r="BC54" s="180"/>
      <c r="BD54" s="181"/>
      <c r="BE54" s="199"/>
      <c r="BF54" s="200"/>
      <c r="BG54" s="200"/>
      <c r="BH54" s="200"/>
      <c r="BI54" s="200"/>
      <c r="BJ54" s="200"/>
      <c r="BK54" s="200"/>
      <c r="BL54" s="200"/>
      <c r="BM54" s="201"/>
    </row>
    <row r="55" spans="1:65">
      <c r="A55" s="67"/>
      <c r="B55" s="195" t="s">
        <v>68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202"/>
      <c r="W55" s="203"/>
      <c r="X55" s="203"/>
      <c r="Y55" s="203"/>
      <c r="Z55" s="203"/>
      <c r="AA55" s="203"/>
      <c r="AB55" s="203"/>
      <c r="AC55" s="204"/>
      <c r="AD55" s="202"/>
      <c r="AE55" s="203"/>
      <c r="AF55" s="203"/>
      <c r="AG55" s="203"/>
      <c r="AH55" s="203"/>
      <c r="AI55" s="203"/>
      <c r="AJ55" s="203"/>
      <c r="AK55" s="204"/>
      <c r="AL55" s="202"/>
      <c r="AM55" s="203"/>
      <c r="AN55" s="203"/>
      <c r="AO55" s="203"/>
      <c r="AP55" s="203"/>
      <c r="AQ55" s="203"/>
      <c r="AR55" s="203"/>
      <c r="AS55" s="203"/>
      <c r="AT55" s="204"/>
      <c r="AU55" s="182"/>
      <c r="AV55" s="183"/>
      <c r="AW55" s="183"/>
      <c r="AX55" s="183"/>
      <c r="AY55" s="183"/>
      <c r="AZ55" s="183"/>
      <c r="BA55" s="183"/>
      <c r="BB55" s="183"/>
      <c r="BC55" s="183"/>
      <c r="BD55" s="184"/>
      <c r="BE55" s="202"/>
      <c r="BF55" s="203"/>
      <c r="BG55" s="203"/>
      <c r="BH55" s="203"/>
      <c r="BI55" s="203"/>
      <c r="BJ55" s="203"/>
      <c r="BK55" s="203"/>
      <c r="BL55" s="203"/>
      <c r="BM55" s="204"/>
    </row>
    <row r="56" spans="1:65">
      <c r="A56" s="66"/>
      <c r="B56" s="175" t="s">
        <v>69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96">
        <v>0</v>
      </c>
      <c r="W56" s="197"/>
      <c r="X56" s="197"/>
      <c r="Y56" s="197"/>
      <c r="Z56" s="197"/>
      <c r="AA56" s="197"/>
      <c r="AB56" s="197"/>
      <c r="AC56" s="198"/>
      <c r="AD56" s="196">
        <v>0</v>
      </c>
      <c r="AE56" s="197"/>
      <c r="AF56" s="197"/>
      <c r="AG56" s="197"/>
      <c r="AH56" s="197"/>
      <c r="AI56" s="197"/>
      <c r="AJ56" s="197"/>
      <c r="AK56" s="198"/>
      <c r="AL56" s="196">
        <v>100</v>
      </c>
      <c r="AM56" s="197"/>
      <c r="AN56" s="197"/>
      <c r="AO56" s="197"/>
      <c r="AP56" s="197"/>
      <c r="AQ56" s="197"/>
      <c r="AR56" s="197"/>
      <c r="AS56" s="197"/>
      <c r="AT56" s="198"/>
      <c r="AU56" s="176" t="s">
        <v>31</v>
      </c>
      <c r="AV56" s="177"/>
      <c r="AW56" s="177"/>
      <c r="AX56" s="177"/>
      <c r="AY56" s="177"/>
      <c r="AZ56" s="177"/>
      <c r="BA56" s="177"/>
      <c r="BB56" s="177"/>
      <c r="BC56" s="177"/>
      <c r="BD56" s="178"/>
      <c r="BE56" s="196">
        <v>0</v>
      </c>
      <c r="BF56" s="197"/>
      <c r="BG56" s="197"/>
      <c r="BH56" s="197"/>
      <c r="BI56" s="197"/>
      <c r="BJ56" s="197"/>
      <c r="BK56" s="197"/>
      <c r="BL56" s="197"/>
      <c r="BM56" s="198"/>
    </row>
    <row r="57" spans="1:65">
      <c r="A57" s="71"/>
      <c r="B57" s="205" t="s">
        <v>70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9"/>
      <c r="W57" s="200"/>
      <c r="X57" s="200"/>
      <c r="Y57" s="200"/>
      <c r="Z57" s="200"/>
      <c r="AA57" s="200"/>
      <c r="AB57" s="200"/>
      <c r="AC57" s="201"/>
      <c r="AD57" s="199"/>
      <c r="AE57" s="200"/>
      <c r="AF57" s="200"/>
      <c r="AG57" s="200"/>
      <c r="AH57" s="200"/>
      <c r="AI57" s="200"/>
      <c r="AJ57" s="200"/>
      <c r="AK57" s="201"/>
      <c r="AL57" s="199"/>
      <c r="AM57" s="200"/>
      <c r="AN57" s="200"/>
      <c r="AO57" s="200"/>
      <c r="AP57" s="200"/>
      <c r="AQ57" s="200"/>
      <c r="AR57" s="200"/>
      <c r="AS57" s="200"/>
      <c r="AT57" s="201"/>
      <c r="AU57" s="179"/>
      <c r="AV57" s="180"/>
      <c r="AW57" s="180"/>
      <c r="AX57" s="180"/>
      <c r="AY57" s="180"/>
      <c r="AZ57" s="180"/>
      <c r="BA57" s="180"/>
      <c r="BB57" s="180"/>
      <c r="BC57" s="180"/>
      <c r="BD57" s="181"/>
      <c r="BE57" s="199"/>
      <c r="BF57" s="200"/>
      <c r="BG57" s="200"/>
      <c r="BH57" s="200"/>
      <c r="BI57" s="200"/>
      <c r="BJ57" s="200"/>
      <c r="BK57" s="200"/>
      <c r="BL57" s="200"/>
      <c r="BM57" s="201"/>
    </row>
    <row r="58" spans="1:65">
      <c r="A58" s="68"/>
      <c r="B58" s="194" t="s">
        <v>71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9"/>
      <c r="W58" s="200"/>
      <c r="X58" s="200"/>
      <c r="Y58" s="200"/>
      <c r="Z58" s="200"/>
      <c r="AA58" s="200"/>
      <c r="AB58" s="200"/>
      <c r="AC58" s="201"/>
      <c r="AD58" s="199"/>
      <c r="AE58" s="200"/>
      <c r="AF58" s="200"/>
      <c r="AG58" s="200"/>
      <c r="AH58" s="200"/>
      <c r="AI58" s="200"/>
      <c r="AJ58" s="200"/>
      <c r="AK58" s="201"/>
      <c r="AL58" s="199"/>
      <c r="AM58" s="200"/>
      <c r="AN58" s="200"/>
      <c r="AO58" s="200"/>
      <c r="AP58" s="200"/>
      <c r="AQ58" s="200"/>
      <c r="AR58" s="200"/>
      <c r="AS58" s="200"/>
      <c r="AT58" s="201"/>
      <c r="AU58" s="179"/>
      <c r="AV58" s="180"/>
      <c r="AW58" s="180"/>
      <c r="AX58" s="180"/>
      <c r="AY58" s="180"/>
      <c r="AZ58" s="180"/>
      <c r="BA58" s="180"/>
      <c r="BB58" s="180"/>
      <c r="BC58" s="180"/>
      <c r="BD58" s="181"/>
      <c r="BE58" s="199"/>
      <c r="BF58" s="200"/>
      <c r="BG58" s="200"/>
      <c r="BH58" s="200"/>
      <c r="BI58" s="200"/>
      <c r="BJ58" s="200"/>
      <c r="BK58" s="200"/>
      <c r="BL58" s="200"/>
      <c r="BM58" s="201"/>
    </row>
    <row r="59" spans="1:65">
      <c r="A59" s="68"/>
      <c r="B59" s="194" t="s">
        <v>72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9"/>
      <c r="W59" s="200"/>
      <c r="X59" s="200"/>
      <c r="Y59" s="200"/>
      <c r="Z59" s="200"/>
      <c r="AA59" s="200"/>
      <c r="AB59" s="200"/>
      <c r="AC59" s="201"/>
      <c r="AD59" s="199"/>
      <c r="AE59" s="200"/>
      <c r="AF59" s="200"/>
      <c r="AG59" s="200"/>
      <c r="AH59" s="200"/>
      <c r="AI59" s="200"/>
      <c r="AJ59" s="200"/>
      <c r="AK59" s="201"/>
      <c r="AL59" s="199"/>
      <c r="AM59" s="200"/>
      <c r="AN59" s="200"/>
      <c r="AO59" s="200"/>
      <c r="AP59" s="200"/>
      <c r="AQ59" s="200"/>
      <c r="AR59" s="200"/>
      <c r="AS59" s="200"/>
      <c r="AT59" s="201"/>
      <c r="AU59" s="179"/>
      <c r="AV59" s="180"/>
      <c r="AW59" s="180"/>
      <c r="AX59" s="180"/>
      <c r="AY59" s="180"/>
      <c r="AZ59" s="180"/>
      <c r="BA59" s="180"/>
      <c r="BB59" s="180"/>
      <c r="BC59" s="180"/>
      <c r="BD59" s="181"/>
      <c r="BE59" s="199"/>
      <c r="BF59" s="200"/>
      <c r="BG59" s="200"/>
      <c r="BH59" s="200"/>
      <c r="BI59" s="200"/>
      <c r="BJ59" s="200"/>
      <c r="BK59" s="200"/>
      <c r="BL59" s="200"/>
      <c r="BM59" s="201"/>
    </row>
    <row r="60" spans="1:65">
      <c r="A60" s="68"/>
      <c r="B60" s="194" t="s">
        <v>73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9"/>
      <c r="W60" s="200"/>
      <c r="X60" s="200"/>
      <c r="Y60" s="200"/>
      <c r="Z60" s="200"/>
      <c r="AA60" s="200"/>
      <c r="AB60" s="200"/>
      <c r="AC60" s="201"/>
      <c r="AD60" s="199"/>
      <c r="AE60" s="200"/>
      <c r="AF60" s="200"/>
      <c r="AG60" s="200"/>
      <c r="AH60" s="200"/>
      <c r="AI60" s="200"/>
      <c r="AJ60" s="200"/>
      <c r="AK60" s="201"/>
      <c r="AL60" s="199"/>
      <c r="AM60" s="200"/>
      <c r="AN60" s="200"/>
      <c r="AO60" s="200"/>
      <c r="AP60" s="200"/>
      <c r="AQ60" s="200"/>
      <c r="AR60" s="200"/>
      <c r="AS60" s="200"/>
      <c r="AT60" s="201"/>
      <c r="AU60" s="179"/>
      <c r="AV60" s="180"/>
      <c r="AW60" s="180"/>
      <c r="AX60" s="180"/>
      <c r="AY60" s="180"/>
      <c r="AZ60" s="180"/>
      <c r="BA60" s="180"/>
      <c r="BB60" s="180"/>
      <c r="BC60" s="180"/>
      <c r="BD60" s="181"/>
      <c r="BE60" s="199"/>
      <c r="BF60" s="200"/>
      <c r="BG60" s="200"/>
      <c r="BH60" s="200"/>
      <c r="BI60" s="200"/>
      <c r="BJ60" s="200"/>
      <c r="BK60" s="200"/>
      <c r="BL60" s="200"/>
      <c r="BM60" s="201"/>
    </row>
    <row r="61" spans="1:65">
      <c r="A61" s="67"/>
      <c r="B61" s="195" t="s">
        <v>68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202"/>
      <c r="W61" s="203"/>
      <c r="X61" s="203"/>
      <c r="Y61" s="203"/>
      <c r="Z61" s="203"/>
      <c r="AA61" s="203"/>
      <c r="AB61" s="203"/>
      <c r="AC61" s="204"/>
      <c r="AD61" s="202"/>
      <c r="AE61" s="203"/>
      <c r="AF61" s="203"/>
      <c r="AG61" s="203"/>
      <c r="AH61" s="203"/>
      <c r="AI61" s="203"/>
      <c r="AJ61" s="203"/>
      <c r="AK61" s="204"/>
      <c r="AL61" s="202"/>
      <c r="AM61" s="203"/>
      <c r="AN61" s="203"/>
      <c r="AO61" s="203"/>
      <c r="AP61" s="203"/>
      <c r="AQ61" s="203"/>
      <c r="AR61" s="203"/>
      <c r="AS61" s="203"/>
      <c r="AT61" s="204"/>
      <c r="AU61" s="182"/>
      <c r="AV61" s="183"/>
      <c r="AW61" s="183"/>
      <c r="AX61" s="183"/>
      <c r="AY61" s="183"/>
      <c r="AZ61" s="183"/>
      <c r="BA61" s="183"/>
      <c r="BB61" s="183"/>
      <c r="BC61" s="183"/>
      <c r="BD61" s="184"/>
      <c r="BE61" s="202"/>
      <c r="BF61" s="203"/>
      <c r="BG61" s="203"/>
      <c r="BH61" s="203"/>
      <c r="BI61" s="203"/>
      <c r="BJ61" s="203"/>
      <c r="BK61" s="203"/>
      <c r="BL61" s="203"/>
      <c r="BM61" s="204"/>
    </row>
    <row r="62" spans="1:65">
      <c r="A62" s="66"/>
      <c r="B62" s="175" t="s">
        <v>74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96">
        <v>0</v>
      </c>
      <c r="W62" s="197"/>
      <c r="X62" s="197"/>
      <c r="Y62" s="197"/>
      <c r="Z62" s="197"/>
      <c r="AA62" s="197"/>
      <c r="AB62" s="197"/>
      <c r="AC62" s="198"/>
      <c r="AD62" s="196">
        <v>0</v>
      </c>
      <c r="AE62" s="197"/>
      <c r="AF62" s="197"/>
      <c r="AG62" s="197"/>
      <c r="AH62" s="197"/>
      <c r="AI62" s="197"/>
      <c r="AJ62" s="197"/>
      <c r="AK62" s="198"/>
      <c r="AL62" s="196">
        <v>100</v>
      </c>
      <c r="AM62" s="197"/>
      <c r="AN62" s="197"/>
      <c r="AO62" s="197"/>
      <c r="AP62" s="197"/>
      <c r="AQ62" s="197"/>
      <c r="AR62" s="197"/>
      <c r="AS62" s="197"/>
      <c r="AT62" s="198"/>
      <c r="AU62" s="176" t="s">
        <v>31</v>
      </c>
      <c r="AV62" s="177"/>
      <c r="AW62" s="177"/>
      <c r="AX62" s="177"/>
      <c r="AY62" s="177"/>
      <c r="AZ62" s="177"/>
      <c r="BA62" s="177"/>
      <c r="BB62" s="177"/>
      <c r="BC62" s="177"/>
      <c r="BD62" s="178"/>
      <c r="BE62" s="196">
        <v>0</v>
      </c>
      <c r="BF62" s="197"/>
      <c r="BG62" s="197"/>
      <c r="BH62" s="197"/>
      <c r="BI62" s="197"/>
      <c r="BJ62" s="197"/>
      <c r="BK62" s="197"/>
      <c r="BL62" s="197"/>
      <c r="BM62" s="198"/>
    </row>
    <row r="63" spans="1:65">
      <c r="A63" s="68"/>
      <c r="B63" s="194" t="s">
        <v>75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9"/>
      <c r="W63" s="200"/>
      <c r="X63" s="200"/>
      <c r="Y63" s="200"/>
      <c r="Z63" s="200"/>
      <c r="AA63" s="200"/>
      <c r="AB63" s="200"/>
      <c r="AC63" s="201"/>
      <c r="AD63" s="199"/>
      <c r="AE63" s="200"/>
      <c r="AF63" s="200"/>
      <c r="AG63" s="200"/>
      <c r="AH63" s="200"/>
      <c r="AI63" s="200"/>
      <c r="AJ63" s="200"/>
      <c r="AK63" s="201"/>
      <c r="AL63" s="199"/>
      <c r="AM63" s="200"/>
      <c r="AN63" s="200"/>
      <c r="AO63" s="200"/>
      <c r="AP63" s="200"/>
      <c r="AQ63" s="200"/>
      <c r="AR63" s="200"/>
      <c r="AS63" s="200"/>
      <c r="AT63" s="201"/>
      <c r="AU63" s="179"/>
      <c r="AV63" s="180"/>
      <c r="AW63" s="180"/>
      <c r="AX63" s="180"/>
      <c r="AY63" s="180"/>
      <c r="AZ63" s="180"/>
      <c r="BA63" s="180"/>
      <c r="BB63" s="180"/>
      <c r="BC63" s="180"/>
      <c r="BD63" s="181"/>
      <c r="BE63" s="199"/>
      <c r="BF63" s="200"/>
      <c r="BG63" s="200"/>
      <c r="BH63" s="200"/>
      <c r="BI63" s="200"/>
      <c r="BJ63" s="200"/>
      <c r="BK63" s="200"/>
      <c r="BL63" s="200"/>
      <c r="BM63" s="201"/>
    </row>
    <row r="64" spans="1:65">
      <c r="A64" s="68"/>
      <c r="B64" s="194" t="s">
        <v>76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9"/>
      <c r="W64" s="200"/>
      <c r="X64" s="200"/>
      <c r="Y64" s="200"/>
      <c r="Z64" s="200"/>
      <c r="AA64" s="200"/>
      <c r="AB64" s="200"/>
      <c r="AC64" s="201"/>
      <c r="AD64" s="199"/>
      <c r="AE64" s="200"/>
      <c r="AF64" s="200"/>
      <c r="AG64" s="200"/>
      <c r="AH64" s="200"/>
      <c r="AI64" s="200"/>
      <c r="AJ64" s="200"/>
      <c r="AK64" s="201"/>
      <c r="AL64" s="199"/>
      <c r="AM64" s="200"/>
      <c r="AN64" s="200"/>
      <c r="AO64" s="200"/>
      <c r="AP64" s="200"/>
      <c r="AQ64" s="200"/>
      <c r="AR64" s="200"/>
      <c r="AS64" s="200"/>
      <c r="AT64" s="201"/>
      <c r="AU64" s="179"/>
      <c r="AV64" s="180"/>
      <c r="AW64" s="180"/>
      <c r="AX64" s="180"/>
      <c r="AY64" s="180"/>
      <c r="AZ64" s="180"/>
      <c r="BA64" s="180"/>
      <c r="BB64" s="180"/>
      <c r="BC64" s="180"/>
      <c r="BD64" s="181"/>
      <c r="BE64" s="199"/>
      <c r="BF64" s="200"/>
      <c r="BG64" s="200"/>
      <c r="BH64" s="200"/>
      <c r="BI64" s="200"/>
      <c r="BJ64" s="200"/>
      <c r="BK64" s="200"/>
      <c r="BL64" s="200"/>
      <c r="BM64" s="201"/>
    </row>
    <row r="65" spans="1:65">
      <c r="A65" s="68"/>
      <c r="B65" s="194" t="s">
        <v>77</v>
      </c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9"/>
      <c r="W65" s="200"/>
      <c r="X65" s="200"/>
      <c r="Y65" s="200"/>
      <c r="Z65" s="200"/>
      <c r="AA65" s="200"/>
      <c r="AB65" s="200"/>
      <c r="AC65" s="201"/>
      <c r="AD65" s="199"/>
      <c r="AE65" s="200"/>
      <c r="AF65" s="200"/>
      <c r="AG65" s="200"/>
      <c r="AH65" s="200"/>
      <c r="AI65" s="200"/>
      <c r="AJ65" s="200"/>
      <c r="AK65" s="201"/>
      <c r="AL65" s="199"/>
      <c r="AM65" s="200"/>
      <c r="AN65" s="200"/>
      <c r="AO65" s="200"/>
      <c r="AP65" s="200"/>
      <c r="AQ65" s="200"/>
      <c r="AR65" s="200"/>
      <c r="AS65" s="200"/>
      <c r="AT65" s="201"/>
      <c r="AU65" s="179"/>
      <c r="AV65" s="180"/>
      <c r="AW65" s="180"/>
      <c r="AX65" s="180"/>
      <c r="AY65" s="180"/>
      <c r="AZ65" s="180"/>
      <c r="BA65" s="180"/>
      <c r="BB65" s="180"/>
      <c r="BC65" s="180"/>
      <c r="BD65" s="181"/>
      <c r="BE65" s="199"/>
      <c r="BF65" s="200"/>
      <c r="BG65" s="200"/>
      <c r="BH65" s="200"/>
      <c r="BI65" s="200"/>
      <c r="BJ65" s="200"/>
      <c r="BK65" s="200"/>
      <c r="BL65" s="200"/>
      <c r="BM65" s="201"/>
    </row>
    <row r="66" spans="1:65">
      <c r="A66" s="68"/>
      <c r="B66" s="194" t="s">
        <v>78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9"/>
      <c r="W66" s="200"/>
      <c r="X66" s="200"/>
      <c r="Y66" s="200"/>
      <c r="Z66" s="200"/>
      <c r="AA66" s="200"/>
      <c r="AB66" s="200"/>
      <c r="AC66" s="201"/>
      <c r="AD66" s="199"/>
      <c r="AE66" s="200"/>
      <c r="AF66" s="200"/>
      <c r="AG66" s="200"/>
      <c r="AH66" s="200"/>
      <c r="AI66" s="200"/>
      <c r="AJ66" s="200"/>
      <c r="AK66" s="201"/>
      <c r="AL66" s="199"/>
      <c r="AM66" s="200"/>
      <c r="AN66" s="200"/>
      <c r="AO66" s="200"/>
      <c r="AP66" s="200"/>
      <c r="AQ66" s="200"/>
      <c r="AR66" s="200"/>
      <c r="AS66" s="200"/>
      <c r="AT66" s="201"/>
      <c r="AU66" s="179"/>
      <c r="AV66" s="180"/>
      <c r="AW66" s="180"/>
      <c r="AX66" s="180"/>
      <c r="AY66" s="180"/>
      <c r="AZ66" s="180"/>
      <c r="BA66" s="180"/>
      <c r="BB66" s="180"/>
      <c r="BC66" s="180"/>
      <c r="BD66" s="181"/>
      <c r="BE66" s="199"/>
      <c r="BF66" s="200"/>
      <c r="BG66" s="200"/>
      <c r="BH66" s="200"/>
      <c r="BI66" s="200"/>
      <c r="BJ66" s="200"/>
      <c r="BK66" s="200"/>
      <c r="BL66" s="200"/>
      <c r="BM66" s="201"/>
    </row>
    <row r="67" spans="1:65">
      <c r="A67" s="67"/>
      <c r="B67" s="195" t="s">
        <v>68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202"/>
      <c r="W67" s="203"/>
      <c r="X67" s="203"/>
      <c r="Y67" s="203"/>
      <c r="Z67" s="203"/>
      <c r="AA67" s="203"/>
      <c r="AB67" s="203"/>
      <c r="AC67" s="204"/>
      <c r="AD67" s="202"/>
      <c r="AE67" s="203"/>
      <c r="AF67" s="203"/>
      <c r="AG67" s="203"/>
      <c r="AH67" s="203"/>
      <c r="AI67" s="203"/>
      <c r="AJ67" s="203"/>
      <c r="AK67" s="204"/>
      <c r="AL67" s="202"/>
      <c r="AM67" s="203"/>
      <c r="AN67" s="203"/>
      <c r="AO67" s="203"/>
      <c r="AP67" s="203"/>
      <c r="AQ67" s="203"/>
      <c r="AR67" s="203"/>
      <c r="AS67" s="203"/>
      <c r="AT67" s="204"/>
      <c r="AU67" s="182"/>
      <c r="AV67" s="183"/>
      <c r="AW67" s="183"/>
      <c r="AX67" s="183"/>
      <c r="AY67" s="183"/>
      <c r="AZ67" s="183"/>
      <c r="BA67" s="183"/>
      <c r="BB67" s="183"/>
      <c r="BC67" s="183"/>
      <c r="BD67" s="184"/>
      <c r="BE67" s="202"/>
      <c r="BF67" s="203"/>
      <c r="BG67" s="203"/>
      <c r="BH67" s="203"/>
      <c r="BI67" s="203"/>
      <c r="BJ67" s="203"/>
      <c r="BK67" s="203"/>
      <c r="BL67" s="203"/>
      <c r="BM67" s="204"/>
    </row>
    <row r="68" spans="1:65">
      <c r="A68" s="66"/>
      <c r="B68" s="175" t="s">
        <v>79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96">
        <v>1</v>
      </c>
      <c r="W68" s="197"/>
      <c r="X68" s="197"/>
      <c r="Y68" s="197"/>
      <c r="Z68" s="197"/>
      <c r="AA68" s="197"/>
      <c r="AB68" s="197"/>
      <c r="AC68" s="198"/>
      <c r="AD68" s="196">
        <v>1</v>
      </c>
      <c r="AE68" s="197"/>
      <c r="AF68" s="197"/>
      <c r="AG68" s="197"/>
      <c r="AH68" s="197"/>
      <c r="AI68" s="197"/>
      <c r="AJ68" s="197"/>
      <c r="AK68" s="198"/>
      <c r="AL68" s="196">
        <v>100</v>
      </c>
      <c r="AM68" s="197"/>
      <c r="AN68" s="197"/>
      <c r="AO68" s="197"/>
      <c r="AP68" s="197"/>
      <c r="AQ68" s="197"/>
      <c r="AR68" s="197"/>
      <c r="AS68" s="197"/>
      <c r="AT68" s="198"/>
      <c r="AU68" s="176" t="s">
        <v>31</v>
      </c>
      <c r="AV68" s="177"/>
      <c r="AW68" s="177"/>
      <c r="AX68" s="177"/>
      <c r="AY68" s="177"/>
      <c r="AZ68" s="177"/>
      <c r="BA68" s="177"/>
      <c r="BB68" s="177"/>
      <c r="BC68" s="177"/>
      <c r="BD68" s="178"/>
      <c r="BE68" s="196">
        <v>2</v>
      </c>
      <c r="BF68" s="197"/>
      <c r="BG68" s="197"/>
      <c r="BH68" s="197"/>
      <c r="BI68" s="197"/>
      <c r="BJ68" s="197"/>
      <c r="BK68" s="197"/>
      <c r="BL68" s="197"/>
      <c r="BM68" s="198"/>
    </row>
    <row r="69" spans="1:65">
      <c r="A69" s="68"/>
      <c r="B69" s="194" t="s">
        <v>38</v>
      </c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9"/>
      <c r="W69" s="200"/>
      <c r="X69" s="200"/>
      <c r="Y69" s="200"/>
      <c r="Z69" s="200"/>
      <c r="AA69" s="200"/>
      <c r="AB69" s="200"/>
      <c r="AC69" s="201"/>
      <c r="AD69" s="199"/>
      <c r="AE69" s="200"/>
      <c r="AF69" s="200"/>
      <c r="AG69" s="200"/>
      <c r="AH69" s="200"/>
      <c r="AI69" s="200"/>
      <c r="AJ69" s="200"/>
      <c r="AK69" s="201"/>
      <c r="AL69" s="199"/>
      <c r="AM69" s="200"/>
      <c r="AN69" s="200"/>
      <c r="AO69" s="200"/>
      <c r="AP69" s="200"/>
      <c r="AQ69" s="200"/>
      <c r="AR69" s="200"/>
      <c r="AS69" s="200"/>
      <c r="AT69" s="201"/>
      <c r="AU69" s="179"/>
      <c r="AV69" s="180"/>
      <c r="AW69" s="180"/>
      <c r="AX69" s="180"/>
      <c r="AY69" s="180"/>
      <c r="AZ69" s="180"/>
      <c r="BA69" s="180"/>
      <c r="BB69" s="180"/>
      <c r="BC69" s="180"/>
      <c r="BD69" s="181"/>
      <c r="BE69" s="199"/>
      <c r="BF69" s="200"/>
      <c r="BG69" s="200"/>
      <c r="BH69" s="200"/>
      <c r="BI69" s="200"/>
      <c r="BJ69" s="200"/>
      <c r="BK69" s="200"/>
      <c r="BL69" s="200"/>
      <c r="BM69" s="201"/>
    </row>
    <row r="70" spans="1:65">
      <c r="A70" s="68"/>
      <c r="B70" s="194" t="s">
        <v>80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9"/>
      <c r="W70" s="200"/>
      <c r="X70" s="200"/>
      <c r="Y70" s="200"/>
      <c r="Z70" s="200"/>
      <c r="AA70" s="200"/>
      <c r="AB70" s="200"/>
      <c r="AC70" s="201"/>
      <c r="AD70" s="199"/>
      <c r="AE70" s="200"/>
      <c r="AF70" s="200"/>
      <c r="AG70" s="200"/>
      <c r="AH70" s="200"/>
      <c r="AI70" s="200"/>
      <c r="AJ70" s="200"/>
      <c r="AK70" s="201"/>
      <c r="AL70" s="199"/>
      <c r="AM70" s="200"/>
      <c r="AN70" s="200"/>
      <c r="AO70" s="200"/>
      <c r="AP70" s="200"/>
      <c r="AQ70" s="200"/>
      <c r="AR70" s="200"/>
      <c r="AS70" s="200"/>
      <c r="AT70" s="201"/>
      <c r="AU70" s="179"/>
      <c r="AV70" s="180"/>
      <c r="AW70" s="180"/>
      <c r="AX70" s="180"/>
      <c r="AY70" s="180"/>
      <c r="AZ70" s="180"/>
      <c r="BA70" s="180"/>
      <c r="BB70" s="180"/>
      <c r="BC70" s="180"/>
      <c r="BD70" s="181"/>
      <c r="BE70" s="199"/>
      <c r="BF70" s="200"/>
      <c r="BG70" s="200"/>
      <c r="BH70" s="200"/>
      <c r="BI70" s="200"/>
      <c r="BJ70" s="200"/>
      <c r="BK70" s="200"/>
      <c r="BL70" s="200"/>
      <c r="BM70" s="201"/>
    </row>
    <row r="71" spans="1:65">
      <c r="A71" s="68"/>
      <c r="B71" s="194" t="s">
        <v>81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9"/>
      <c r="W71" s="200"/>
      <c r="X71" s="200"/>
      <c r="Y71" s="200"/>
      <c r="Z71" s="200"/>
      <c r="AA71" s="200"/>
      <c r="AB71" s="200"/>
      <c r="AC71" s="201"/>
      <c r="AD71" s="199"/>
      <c r="AE71" s="200"/>
      <c r="AF71" s="200"/>
      <c r="AG71" s="200"/>
      <c r="AH71" s="200"/>
      <c r="AI71" s="200"/>
      <c r="AJ71" s="200"/>
      <c r="AK71" s="201"/>
      <c r="AL71" s="199"/>
      <c r="AM71" s="200"/>
      <c r="AN71" s="200"/>
      <c r="AO71" s="200"/>
      <c r="AP71" s="200"/>
      <c r="AQ71" s="200"/>
      <c r="AR71" s="200"/>
      <c r="AS71" s="200"/>
      <c r="AT71" s="201"/>
      <c r="AU71" s="179"/>
      <c r="AV71" s="180"/>
      <c r="AW71" s="180"/>
      <c r="AX71" s="180"/>
      <c r="AY71" s="180"/>
      <c r="AZ71" s="180"/>
      <c r="BA71" s="180"/>
      <c r="BB71" s="180"/>
      <c r="BC71" s="180"/>
      <c r="BD71" s="181"/>
      <c r="BE71" s="199"/>
      <c r="BF71" s="200"/>
      <c r="BG71" s="200"/>
      <c r="BH71" s="200"/>
      <c r="BI71" s="200"/>
      <c r="BJ71" s="200"/>
      <c r="BK71" s="200"/>
      <c r="BL71" s="200"/>
      <c r="BM71" s="201"/>
    </row>
    <row r="72" spans="1:65">
      <c r="A72" s="71"/>
      <c r="B72" s="205" t="s">
        <v>82</v>
      </c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9"/>
      <c r="W72" s="200"/>
      <c r="X72" s="200"/>
      <c r="Y72" s="200"/>
      <c r="Z72" s="200"/>
      <c r="AA72" s="200"/>
      <c r="AB72" s="200"/>
      <c r="AC72" s="201"/>
      <c r="AD72" s="199"/>
      <c r="AE72" s="200"/>
      <c r="AF72" s="200"/>
      <c r="AG72" s="200"/>
      <c r="AH72" s="200"/>
      <c r="AI72" s="200"/>
      <c r="AJ72" s="200"/>
      <c r="AK72" s="201"/>
      <c r="AL72" s="199"/>
      <c r="AM72" s="200"/>
      <c r="AN72" s="200"/>
      <c r="AO72" s="200"/>
      <c r="AP72" s="200"/>
      <c r="AQ72" s="200"/>
      <c r="AR72" s="200"/>
      <c r="AS72" s="200"/>
      <c r="AT72" s="201"/>
      <c r="AU72" s="179"/>
      <c r="AV72" s="180"/>
      <c r="AW72" s="180"/>
      <c r="AX72" s="180"/>
      <c r="AY72" s="180"/>
      <c r="AZ72" s="180"/>
      <c r="BA72" s="180"/>
      <c r="BB72" s="180"/>
      <c r="BC72" s="180"/>
      <c r="BD72" s="181"/>
      <c r="BE72" s="199"/>
      <c r="BF72" s="200"/>
      <c r="BG72" s="200"/>
      <c r="BH72" s="200"/>
      <c r="BI72" s="200"/>
      <c r="BJ72" s="200"/>
      <c r="BK72" s="200"/>
      <c r="BL72" s="200"/>
      <c r="BM72" s="201"/>
    </row>
    <row r="73" spans="1:65">
      <c r="A73" s="67"/>
      <c r="B73" s="195" t="s">
        <v>68</v>
      </c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202"/>
      <c r="W73" s="203"/>
      <c r="X73" s="203"/>
      <c r="Y73" s="203"/>
      <c r="Z73" s="203"/>
      <c r="AA73" s="203"/>
      <c r="AB73" s="203"/>
      <c r="AC73" s="204"/>
      <c r="AD73" s="202"/>
      <c r="AE73" s="203"/>
      <c r="AF73" s="203"/>
      <c r="AG73" s="203"/>
      <c r="AH73" s="203"/>
      <c r="AI73" s="203"/>
      <c r="AJ73" s="203"/>
      <c r="AK73" s="204"/>
      <c r="AL73" s="202"/>
      <c r="AM73" s="203"/>
      <c r="AN73" s="203"/>
      <c r="AO73" s="203"/>
      <c r="AP73" s="203"/>
      <c r="AQ73" s="203"/>
      <c r="AR73" s="203"/>
      <c r="AS73" s="203"/>
      <c r="AT73" s="204"/>
      <c r="AU73" s="182"/>
      <c r="AV73" s="183"/>
      <c r="AW73" s="183"/>
      <c r="AX73" s="183"/>
      <c r="AY73" s="183"/>
      <c r="AZ73" s="183"/>
      <c r="BA73" s="183"/>
      <c r="BB73" s="183"/>
      <c r="BC73" s="183"/>
      <c r="BD73" s="184"/>
      <c r="BE73" s="202"/>
      <c r="BF73" s="203"/>
      <c r="BG73" s="203"/>
      <c r="BH73" s="203"/>
      <c r="BI73" s="203"/>
      <c r="BJ73" s="203"/>
      <c r="BK73" s="203"/>
      <c r="BL73" s="203"/>
      <c r="BM73" s="204"/>
    </row>
    <row r="74" spans="1:65">
      <c r="A74" s="72"/>
      <c r="B74" s="206" t="s">
        <v>83</v>
      </c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96">
        <v>1</v>
      </c>
      <c r="W74" s="197"/>
      <c r="X74" s="197"/>
      <c r="Y74" s="197"/>
      <c r="Z74" s="197"/>
      <c r="AA74" s="197"/>
      <c r="AB74" s="197"/>
      <c r="AC74" s="198"/>
      <c r="AD74" s="196">
        <v>1</v>
      </c>
      <c r="AE74" s="197"/>
      <c r="AF74" s="197"/>
      <c r="AG74" s="197"/>
      <c r="AH74" s="197"/>
      <c r="AI74" s="197"/>
      <c r="AJ74" s="197"/>
      <c r="AK74" s="198"/>
      <c r="AL74" s="196">
        <v>100</v>
      </c>
      <c r="AM74" s="197"/>
      <c r="AN74" s="197"/>
      <c r="AO74" s="197"/>
      <c r="AP74" s="197"/>
      <c r="AQ74" s="197"/>
      <c r="AR74" s="197"/>
      <c r="AS74" s="197"/>
      <c r="AT74" s="198"/>
      <c r="AU74" s="176" t="s">
        <v>31</v>
      </c>
      <c r="AV74" s="177"/>
      <c r="AW74" s="177"/>
      <c r="AX74" s="177"/>
      <c r="AY74" s="177"/>
      <c r="AZ74" s="177"/>
      <c r="BA74" s="177"/>
      <c r="BB74" s="177"/>
      <c r="BC74" s="177"/>
      <c r="BD74" s="178"/>
      <c r="BE74" s="196">
        <v>2</v>
      </c>
      <c r="BF74" s="197"/>
      <c r="BG74" s="197"/>
      <c r="BH74" s="197"/>
      <c r="BI74" s="197"/>
      <c r="BJ74" s="197"/>
      <c r="BK74" s="197"/>
      <c r="BL74" s="197"/>
      <c r="BM74" s="198"/>
    </row>
    <row r="75" spans="1:65">
      <c r="A75" s="71"/>
      <c r="B75" s="205" t="s">
        <v>84</v>
      </c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9"/>
      <c r="W75" s="200"/>
      <c r="X75" s="200"/>
      <c r="Y75" s="200"/>
      <c r="Z75" s="200"/>
      <c r="AA75" s="200"/>
      <c r="AB75" s="200"/>
      <c r="AC75" s="201"/>
      <c r="AD75" s="199"/>
      <c r="AE75" s="200"/>
      <c r="AF75" s="200"/>
      <c r="AG75" s="200"/>
      <c r="AH75" s="200"/>
      <c r="AI75" s="200"/>
      <c r="AJ75" s="200"/>
      <c r="AK75" s="201"/>
      <c r="AL75" s="199"/>
      <c r="AM75" s="200"/>
      <c r="AN75" s="200"/>
      <c r="AO75" s="200"/>
      <c r="AP75" s="200"/>
      <c r="AQ75" s="200"/>
      <c r="AR75" s="200"/>
      <c r="AS75" s="200"/>
      <c r="AT75" s="201"/>
      <c r="AU75" s="179"/>
      <c r="AV75" s="180"/>
      <c r="AW75" s="180"/>
      <c r="AX75" s="180"/>
      <c r="AY75" s="180"/>
      <c r="AZ75" s="180"/>
      <c r="BA75" s="180"/>
      <c r="BB75" s="180"/>
      <c r="BC75" s="180"/>
      <c r="BD75" s="181"/>
      <c r="BE75" s="199"/>
      <c r="BF75" s="200"/>
      <c r="BG75" s="200"/>
      <c r="BH75" s="200"/>
      <c r="BI75" s="200"/>
      <c r="BJ75" s="200"/>
      <c r="BK75" s="200"/>
      <c r="BL75" s="200"/>
      <c r="BM75" s="201"/>
    </row>
    <row r="76" spans="1:65">
      <c r="A76" s="68"/>
      <c r="B76" s="194" t="s">
        <v>85</v>
      </c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9"/>
      <c r="W76" s="200"/>
      <c r="X76" s="200"/>
      <c r="Y76" s="200"/>
      <c r="Z76" s="200"/>
      <c r="AA76" s="200"/>
      <c r="AB76" s="200"/>
      <c r="AC76" s="201"/>
      <c r="AD76" s="199"/>
      <c r="AE76" s="200"/>
      <c r="AF76" s="200"/>
      <c r="AG76" s="200"/>
      <c r="AH76" s="200"/>
      <c r="AI76" s="200"/>
      <c r="AJ76" s="200"/>
      <c r="AK76" s="201"/>
      <c r="AL76" s="199"/>
      <c r="AM76" s="200"/>
      <c r="AN76" s="200"/>
      <c r="AO76" s="200"/>
      <c r="AP76" s="200"/>
      <c r="AQ76" s="200"/>
      <c r="AR76" s="200"/>
      <c r="AS76" s="200"/>
      <c r="AT76" s="201"/>
      <c r="AU76" s="179"/>
      <c r="AV76" s="180"/>
      <c r="AW76" s="180"/>
      <c r="AX76" s="180"/>
      <c r="AY76" s="180"/>
      <c r="AZ76" s="180"/>
      <c r="BA76" s="180"/>
      <c r="BB76" s="180"/>
      <c r="BC76" s="180"/>
      <c r="BD76" s="181"/>
      <c r="BE76" s="199"/>
      <c r="BF76" s="200"/>
      <c r="BG76" s="200"/>
      <c r="BH76" s="200"/>
      <c r="BI76" s="200"/>
      <c r="BJ76" s="200"/>
      <c r="BK76" s="200"/>
      <c r="BL76" s="200"/>
      <c r="BM76" s="201"/>
    </row>
    <row r="77" spans="1:65">
      <c r="A77" s="68"/>
      <c r="B77" s="194" t="s">
        <v>86</v>
      </c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9"/>
      <c r="W77" s="200"/>
      <c r="X77" s="200"/>
      <c r="Y77" s="200"/>
      <c r="Z77" s="200"/>
      <c r="AA77" s="200"/>
      <c r="AB77" s="200"/>
      <c r="AC77" s="201"/>
      <c r="AD77" s="199"/>
      <c r="AE77" s="200"/>
      <c r="AF77" s="200"/>
      <c r="AG77" s="200"/>
      <c r="AH77" s="200"/>
      <c r="AI77" s="200"/>
      <c r="AJ77" s="200"/>
      <c r="AK77" s="201"/>
      <c r="AL77" s="199"/>
      <c r="AM77" s="200"/>
      <c r="AN77" s="200"/>
      <c r="AO77" s="200"/>
      <c r="AP77" s="200"/>
      <c r="AQ77" s="200"/>
      <c r="AR77" s="200"/>
      <c r="AS77" s="200"/>
      <c r="AT77" s="201"/>
      <c r="AU77" s="179"/>
      <c r="AV77" s="180"/>
      <c r="AW77" s="180"/>
      <c r="AX77" s="180"/>
      <c r="AY77" s="180"/>
      <c r="AZ77" s="180"/>
      <c r="BA77" s="180"/>
      <c r="BB77" s="180"/>
      <c r="BC77" s="180"/>
      <c r="BD77" s="181"/>
      <c r="BE77" s="199"/>
      <c r="BF77" s="200"/>
      <c r="BG77" s="200"/>
      <c r="BH77" s="200"/>
      <c r="BI77" s="200"/>
      <c r="BJ77" s="200"/>
      <c r="BK77" s="200"/>
      <c r="BL77" s="200"/>
      <c r="BM77" s="201"/>
    </row>
    <row r="78" spans="1:65">
      <c r="A78" s="71"/>
      <c r="B78" s="205" t="s">
        <v>87</v>
      </c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9"/>
      <c r="W78" s="200"/>
      <c r="X78" s="200"/>
      <c r="Y78" s="200"/>
      <c r="Z78" s="200"/>
      <c r="AA78" s="200"/>
      <c r="AB78" s="200"/>
      <c r="AC78" s="201"/>
      <c r="AD78" s="199"/>
      <c r="AE78" s="200"/>
      <c r="AF78" s="200"/>
      <c r="AG78" s="200"/>
      <c r="AH78" s="200"/>
      <c r="AI78" s="200"/>
      <c r="AJ78" s="200"/>
      <c r="AK78" s="201"/>
      <c r="AL78" s="199"/>
      <c r="AM78" s="200"/>
      <c r="AN78" s="200"/>
      <c r="AO78" s="200"/>
      <c r="AP78" s="200"/>
      <c r="AQ78" s="200"/>
      <c r="AR78" s="200"/>
      <c r="AS78" s="200"/>
      <c r="AT78" s="201"/>
      <c r="AU78" s="179"/>
      <c r="AV78" s="180"/>
      <c r="AW78" s="180"/>
      <c r="AX78" s="180"/>
      <c r="AY78" s="180"/>
      <c r="AZ78" s="180"/>
      <c r="BA78" s="180"/>
      <c r="BB78" s="180"/>
      <c r="BC78" s="180"/>
      <c r="BD78" s="181"/>
      <c r="BE78" s="199"/>
      <c r="BF78" s="200"/>
      <c r="BG78" s="200"/>
      <c r="BH78" s="200"/>
      <c r="BI78" s="200"/>
      <c r="BJ78" s="200"/>
      <c r="BK78" s="200"/>
      <c r="BL78" s="200"/>
      <c r="BM78" s="201"/>
    </row>
    <row r="79" spans="1:65">
      <c r="A79" s="71"/>
      <c r="B79" s="205" t="s">
        <v>88</v>
      </c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9"/>
      <c r="W79" s="200"/>
      <c r="X79" s="200"/>
      <c r="Y79" s="200"/>
      <c r="Z79" s="200"/>
      <c r="AA79" s="200"/>
      <c r="AB79" s="200"/>
      <c r="AC79" s="201"/>
      <c r="AD79" s="199"/>
      <c r="AE79" s="200"/>
      <c r="AF79" s="200"/>
      <c r="AG79" s="200"/>
      <c r="AH79" s="200"/>
      <c r="AI79" s="200"/>
      <c r="AJ79" s="200"/>
      <c r="AK79" s="201"/>
      <c r="AL79" s="199"/>
      <c r="AM79" s="200"/>
      <c r="AN79" s="200"/>
      <c r="AO79" s="200"/>
      <c r="AP79" s="200"/>
      <c r="AQ79" s="200"/>
      <c r="AR79" s="200"/>
      <c r="AS79" s="200"/>
      <c r="AT79" s="201"/>
      <c r="AU79" s="179"/>
      <c r="AV79" s="180"/>
      <c r="AW79" s="180"/>
      <c r="AX79" s="180"/>
      <c r="AY79" s="180"/>
      <c r="AZ79" s="180"/>
      <c r="BA79" s="180"/>
      <c r="BB79" s="180"/>
      <c r="BC79" s="180"/>
      <c r="BD79" s="181"/>
      <c r="BE79" s="199"/>
      <c r="BF79" s="200"/>
      <c r="BG79" s="200"/>
      <c r="BH79" s="200"/>
      <c r="BI79" s="200"/>
      <c r="BJ79" s="200"/>
      <c r="BK79" s="200"/>
      <c r="BL79" s="200"/>
      <c r="BM79" s="201"/>
    </row>
    <row r="80" spans="1:65">
      <c r="A80" s="71"/>
      <c r="B80" s="205" t="s">
        <v>89</v>
      </c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9"/>
      <c r="W80" s="200"/>
      <c r="X80" s="200"/>
      <c r="Y80" s="200"/>
      <c r="Z80" s="200"/>
      <c r="AA80" s="200"/>
      <c r="AB80" s="200"/>
      <c r="AC80" s="201"/>
      <c r="AD80" s="199"/>
      <c r="AE80" s="200"/>
      <c r="AF80" s="200"/>
      <c r="AG80" s="200"/>
      <c r="AH80" s="200"/>
      <c r="AI80" s="200"/>
      <c r="AJ80" s="200"/>
      <c r="AK80" s="201"/>
      <c r="AL80" s="199"/>
      <c r="AM80" s="200"/>
      <c r="AN80" s="200"/>
      <c r="AO80" s="200"/>
      <c r="AP80" s="200"/>
      <c r="AQ80" s="200"/>
      <c r="AR80" s="200"/>
      <c r="AS80" s="200"/>
      <c r="AT80" s="201"/>
      <c r="AU80" s="179"/>
      <c r="AV80" s="180"/>
      <c r="AW80" s="180"/>
      <c r="AX80" s="180"/>
      <c r="AY80" s="180"/>
      <c r="AZ80" s="180"/>
      <c r="BA80" s="180"/>
      <c r="BB80" s="180"/>
      <c r="BC80" s="180"/>
      <c r="BD80" s="181"/>
      <c r="BE80" s="199"/>
      <c r="BF80" s="200"/>
      <c r="BG80" s="200"/>
      <c r="BH80" s="200"/>
      <c r="BI80" s="200"/>
      <c r="BJ80" s="200"/>
      <c r="BK80" s="200"/>
      <c r="BL80" s="200"/>
      <c r="BM80" s="201"/>
    </row>
    <row r="81" spans="1:65">
      <c r="A81" s="67"/>
      <c r="B81" s="195" t="s">
        <v>68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202"/>
      <c r="W81" s="203"/>
      <c r="X81" s="203"/>
      <c r="Y81" s="203"/>
      <c r="Z81" s="203"/>
      <c r="AA81" s="203"/>
      <c r="AB81" s="203"/>
      <c r="AC81" s="204"/>
      <c r="AD81" s="202"/>
      <c r="AE81" s="203"/>
      <c r="AF81" s="203"/>
      <c r="AG81" s="203"/>
      <c r="AH81" s="203"/>
      <c r="AI81" s="203"/>
      <c r="AJ81" s="203"/>
      <c r="AK81" s="204"/>
      <c r="AL81" s="202"/>
      <c r="AM81" s="203"/>
      <c r="AN81" s="203"/>
      <c r="AO81" s="203"/>
      <c r="AP81" s="203"/>
      <c r="AQ81" s="203"/>
      <c r="AR81" s="203"/>
      <c r="AS81" s="203"/>
      <c r="AT81" s="204"/>
      <c r="AU81" s="182"/>
      <c r="AV81" s="183"/>
      <c r="AW81" s="183"/>
      <c r="AX81" s="183"/>
      <c r="AY81" s="183"/>
      <c r="AZ81" s="183"/>
      <c r="BA81" s="183"/>
      <c r="BB81" s="183"/>
      <c r="BC81" s="183"/>
      <c r="BD81" s="184"/>
      <c r="BE81" s="202"/>
      <c r="BF81" s="203"/>
      <c r="BG81" s="203"/>
      <c r="BH81" s="203"/>
      <c r="BI81" s="203"/>
      <c r="BJ81" s="203"/>
      <c r="BK81" s="203"/>
      <c r="BL81" s="203"/>
      <c r="BM81" s="204"/>
    </row>
    <row r="82" spans="1:65">
      <c r="A82" s="66"/>
      <c r="B82" s="175" t="s">
        <v>90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96">
        <v>0</v>
      </c>
      <c r="W82" s="197"/>
      <c r="X82" s="197"/>
      <c r="Y82" s="197"/>
      <c r="Z82" s="197"/>
      <c r="AA82" s="197"/>
      <c r="AB82" s="197"/>
      <c r="AC82" s="198"/>
      <c r="AD82" s="196">
        <v>0</v>
      </c>
      <c r="AE82" s="197"/>
      <c r="AF82" s="197"/>
      <c r="AG82" s="197"/>
      <c r="AH82" s="197"/>
      <c r="AI82" s="197"/>
      <c r="AJ82" s="197"/>
      <c r="AK82" s="198"/>
      <c r="AL82" s="196">
        <v>100</v>
      </c>
      <c r="AM82" s="197"/>
      <c r="AN82" s="197"/>
      <c r="AO82" s="197"/>
      <c r="AP82" s="197"/>
      <c r="AQ82" s="197"/>
      <c r="AR82" s="197"/>
      <c r="AS82" s="197"/>
      <c r="AT82" s="198"/>
      <c r="AU82" s="176" t="s">
        <v>91</v>
      </c>
      <c r="AV82" s="177"/>
      <c r="AW82" s="177"/>
      <c r="AX82" s="177"/>
      <c r="AY82" s="177"/>
      <c r="AZ82" s="177"/>
      <c r="BA82" s="177"/>
      <c r="BB82" s="177"/>
      <c r="BC82" s="177"/>
      <c r="BD82" s="178"/>
      <c r="BE82" s="196">
        <v>2</v>
      </c>
      <c r="BF82" s="197"/>
      <c r="BG82" s="197"/>
      <c r="BH82" s="197"/>
      <c r="BI82" s="197"/>
      <c r="BJ82" s="197"/>
      <c r="BK82" s="197"/>
      <c r="BL82" s="197"/>
      <c r="BM82" s="198"/>
    </row>
    <row r="83" spans="1:65">
      <c r="A83" s="68"/>
      <c r="B83" s="194" t="s">
        <v>92</v>
      </c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9"/>
      <c r="W83" s="200"/>
      <c r="X83" s="200"/>
      <c r="Y83" s="200"/>
      <c r="Z83" s="200"/>
      <c r="AA83" s="200"/>
      <c r="AB83" s="200"/>
      <c r="AC83" s="201"/>
      <c r="AD83" s="199"/>
      <c r="AE83" s="200"/>
      <c r="AF83" s="200"/>
      <c r="AG83" s="200"/>
      <c r="AH83" s="200"/>
      <c r="AI83" s="200"/>
      <c r="AJ83" s="200"/>
      <c r="AK83" s="201"/>
      <c r="AL83" s="199"/>
      <c r="AM83" s="200"/>
      <c r="AN83" s="200"/>
      <c r="AO83" s="200"/>
      <c r="AP83" s="200"/>
      <c r="AQ83" s="200"/>
      <c r="AR83" s="200"/>
      <c r="AS83" s="200"/>
      <c r="AT83" s="201"/>
      <c r="AU83" s="179"/>
      <c r="AV83" s="180"/>
      <c r="AW83" s="180"/>
      <c r="AX83" s="180"/>
      <c r="AY83" s="180"/>
      <c r="AZ83" s="180"/>
      <c r="BA83" s="180"/>
      <c r="BB83" s="180"/>
      <c r="BC83" s="180"/>
      <c r="BD83" s="181"/>
      <c r="BE83" s="199"/>
      <c r="BF83" s="200"/>
      <c r="BG83" s="200"/>
      <c r="BH83" s="200"/>
      <c r="BI83" s="200"/>
      <c r="BJ83" s="200"/>
      <c r="BK83" s="200"/>
      <c r="BL83" s="200"/>
      <c r="BM83" s="201"/>
    </row>
    <row r="84" spans="1:65">
      <c r="A84" s="68"/>
      <c r="B84" s="194" t="s">
        <v>93</v>
      </c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9"/>
      <c r="W84" s="200"/>
      <c r="X84" s="200"/>
      <c r="Y84" s="200"/>
      <c r="Z84" s="200"/>
      <c r="AA84" s="200"/>
      <c r="AB84" s="200"/>
      <c r="AC84" s="201"/>
      <c r="AD84" s="199"/>
      <c r="AE84" s="200"/>
      <c r="AF84" s="200"/>
      <c r="AG84" s="200"/>
      <c r="AH84" s="200"/>
      <c r="AI84" s="200"/>
      <c r="AJ84" s="200"/>
      <c r="AK84" s="201"/>
      <c r="AL84" s="199"/>
      <c r="AM84" s="200"/>
      <c r="AN84" s="200"/>
      <c r="AO84" s="200"/>
      <c r="AP84" s="200"/>
      <c r="AQ84" s="200"/>
      <c r="AR84" s="200"/>
      <c r="AS84" s="200"/>
      <c r="AT84" s="201"/>
      <c r="AU84" s="179"/>
      <c r="AV84" s="180"/>
      <c r="AW84" s="180"/>
      <c r="AX84" s="180"/>
      <c r="AY84" s="180"/>
      <c r="AZ84" s="180"/>
      <c r="BA84" s="180"/>
      <c r="BB84" s="180"/>
      <c r="BC84" s="180"/>
      <c r="BD84" s="181"/>
      <c r="BE84" s="199"/>
      <c r="BF84" s="200"/>
      <c r="BG84" s="200"/>
      <c r="BH84" s="200"/>
      <c r="BI84" s="200"/>
      <c r="BJ84" s="200"/>
      <c r="BK84" s="200"/>
      <c r="BL84" s="200"/>
      <c r="BM84" s="201"/>
    </row>
    <row r="85" spans="1:65">
      <c r="A85" s="68"/>
      <c r="B85" s="194" t="s">
        <v>94</v>
      </c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9"/>
      <c r="W85" s="200"/>
      <c r="X85" s="200"/>
      <c r="Y85" s="200"/>
      <c r="Z85" s="200"/>
      <c r="AA85" s="200"/>
      <c r="AB85" s="200"/>
      <c r="AC85" s="201"/>
      <c r="AD85" s="199"/>
      <c r="AE85" s="200"/>
      <c r="AF85" s="200"/>
      <c r="AG85" s="200"/>
      <c r="AH85" s="200"/>
      <c r="AI85" s="200"/>
      <c r="AJ85" s="200"/>
      <c r="AK85" s="201"/>
      <c r="AL85" s="199"/>
      <c r="AM85" s="200"/>
      <c r="AN85" s="200"/>
      <c r="AO85" s="200"/>
      <c r="AP85" s="200"/>
      <c r="AQ85" s="200"/>
      <c r="AR85" s="200"/>
      <c r="AS85" s="200"/>
      <c r="AT85" s="201"/>
      <c r="AU85" s="179"/>
      <c r="AV85" s="180"/>
      <c r="AW85" s="180"/>
      <c r="AX85" s="180"/>
      <c r="AY85" s="180"/>
      <c r="AZ85" s="180"/>
      <c r="BA85" s="180"/>
      <c r="BB85" s="180"/>
      <c r="BC85" s="180"/>
      <c r="BD85" s="181"/>
      <c r="BE85" s="199"/>
      <c r="BF85" s="200"/>
      <c r="BG85" s="200"/>
      <c r="BH85" s="200"/>
      <c r="BI85" s="200"/>
      <c r="BJ85" s="200"/>
      <c r="BK85" s="200"/>
      <c r="BL85" s="200"/>
      <c r="BM85" s="201"/>
    </row>
    <row r="86" spans="1:65">
      <c r="A86" s="67"/>
      <c r="B86" s="195" t="s">
        <v>95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202"/>
      <c r="W86" s="203"/>
      <c r="X86" s="203"/>
      <c r="Y86" s="203"/>
      <c r="Z86" s="203"/>
      <c r="AA86" s="203"/>
      <c r="AB86" s="203"/>
      <c r="AC86" s="204"/>
      <c r="AD86" s="202"/>
      <c r="AE86" s="203"/>
      <c r="AF86" s="203"/>
      <c r="AG86" s="203"/>
      <c r="AH86" s="203"/>
      <c r="AI86" s="203"/>
      <c r="AJ86" s="203"/>
      <c r="AK86" s="204"/>
      <c r="AL86" s="202"/>
      <c r="AM86" s="203"/>
      <c r="AN86" s="203"/>
      <c r="AO86" s="203"/>
      <c r="AP86" s="203"/>
      <c r="AQ86" s="203"/>
      <c r="AR86" s="203"/>
      <c r="AS86" s="203"/>
      <c r="AT86" s="204"/>
      <c r="AU86" s="182"/>
      <c r="AV86" s="183"/>
      <c r="AW86" s="183"/>
      <c r="AX86" s="183"/>
      <c r="AY86" s="183"/>
      <c r="AZ86" s="183"/>
      <c r="BA86" s="183"/>
      <c r="BB86" s="183"/>
      <c r="BC86" s="183"/>
      <c r="BD86" s="184"/>
      <c r="BE86" s="202"/>
      <c r="BF86" s="203"/>
      <c r="BG86" s="203"/>
      <c r="BH86" s="203"/>
      <c r="BI86" s="203"/>
      <c r="BJ86" s="203"/>
      <c r="BK86" s="203"/>
      <c r="BL86" s="203"/>
      <c r="BM86" s="204"/>
    </row>
    <row r="87" spans="1:65">
      <c r="A87" s="66"/>
      <c r="B87" s="175" t="s">
        <v>96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96">
        <v>0</v>
      </c>
      <c r="W87" s="197"/>
      <c r="X87" s="197"/>
      <c r="Y87" s="197"/>
      <c r="Z87" s="197"/>
      <c r="AA87" s="197"/>
      <c r="AB87" s="197"/>
      <c r="AC87" s="198"/>
      <c r="AD87" s="196">
        <v>0</v>
      </c>
      <c r="AE87" s="197"/>
      <c r="AF87" s="197"/>
      <c r="AG87" s="197"/>
      <c r="AH87" s="197"/>
      <c r="AI87" s="197"/>
      <c r="AJ87" s="197"/>
      <c r="AK87" s="198"/>
      <c r="AL87" s="196">
        <v>100</v>
      </c>
      <c r="AM87" s="197"/>
      <c r="AN87" s="197"/>
      <c r="AO87" s="197"/>
      <c r="AP87" s="197"/>
      <c r="AQ87" s="197"/>
      <c r="AR87" s="197"/>
      <c r="AS87" s="197"/>
      <c r="AT87" s="198"/>
      <c r="AU87" s="176"/>
      <c r="AV87" s="177"/>
      <c r="AW87" s="177"/>
      <c r="AX87" s="177"/>
      <c r="AY87" s="177"/>
      <c r="AZ87" s="177"/>
      <c r="BA87" s="177"/>
      <c r="BB87" s="177"/>
      <c r="BC87" s="177"/>
      <c r="BD87" s="178"/>
      <c r="BE87" s="196">
        <v>2</v>
      </c>
      <c r="BF87" s="197"/>
      <c r="BG87" s="197"/>
      <c r="BH87" s="197"/>
      <c r="BI87" s="197"/>
      <c r="BJ87" s="197"/>
      <c r="BK87" s="197"/>
      <c r="BL87" s="197"/>
      <c r="BM87" s="198"/>
    </row>
    <row r="88" spans="1:65">
      <c r="A88" s="68"/>
      <c r="B88" s="194" t="s">
        <v>97</v>
      </c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9"/>
      <c r="W88" s="200"/>
      <c r="X88" s="200"/>
      <c r="Y88" s="200"/>
      <c r="Z88" s="200"/>
      <c r="AA88" s="200"/>
      <c r="AB88" s="200"/>
      <c r="AC88" s="201"/>
      <c r="AD88" s="199"/>
      <c r="AE88" s="200"/>
      <c r="AF88" s="200"/>
      <c r="AG88" s="200"/>
      <c r="AH88" s="200"/>
      <c r="AI88" s="200"/>
      <c r="AJ88" s="200"/>
      <c r="AK88" s="201"/>
      <c r="AL88" s="199"/>
      <c r="AM88" s="200"/>
      <c r="AN88" s="200"/>
      <c r="AO88" s="200"/>
      <c r="AP88" s="200"/>
      <c r="AQ88" s="200"/>
      <c r="AR88" s="200"/>
      <c r="AS88" s="200"/>
      <c r="AT88" s="201"/>
      <c r="AU88" s="179"/>
      <c r="AV88" s="180"/>
      <c r="AW88" s="180"/>
      <c r="AX88" s="180"/>
      <c r="AY88" s="180"/>
      <c r="AZ88" s="180"/>
      <c r="BA88" s="180"/>
      <c r="BB88" s="180"/>
      <c r="BC88" s="180"/>
      <c r="BD88" s="181"/>
      <c r="BE88" s="199"/>
      <c r="BF88" s="200"/>
      <c r="BG88" s="200"/>
      <c r="BH88" s="200"/>
      <c r="BI88" s="200"/>
      <c r="BJ88" s="200"/>
      <c r="BK88" s="200"/>
      <c r="BL88" s="200"/>
      <c r="BM88" s="201"/>
    </row>
    <row r="89" spans="1:65">
      <c r="A89" s="68"/>
      <c r="B89" s="194" t="s">
        <v>98</v>
      </c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9"/>
      <c r="W89" s="200"/>
      <c r="X89" s="200"/>
      <c r="Y89" s="200"/>
      <c r="Z89" s="200"/>
      <c r="AA89" s="200"/>
      <c r="AB89" s="200"/>
      <c r="AC89" s="201"/>
      <c r="AD89" s="199"/>
      <c r="AE89" s="200"/>
      <c r="AF89" s="200"/>
      <c r="AG89" s="200"/>
      <c r="AH89" s="200"/>
      <c r="AI89" s="200"/>
      <c r="AJ89" s="200"/>
      <c r="AK89" s="201"/>
      <c r="AL89" s="199"/>
      <c r="AM89" s="200"/>
      <c r="AN89" s="200"/>
      <c r="AO89" s="200"/>
      <c r="AP89" s="200"/>
      <c r="AQ89" s="200"/>
      <c r="AR89" s="200"/>
      <c r="AS89" s="200"/>
      <c r="AT89" s="201"/>
      <c r="AU89" s="179"/>
      <c r="AV89" s="180"/>
      <c r="AW89" s="180"/>
      <c r="AX89" s="180"/>
      <c r="AY89" s="180"/>
      <c r="AZ89" s="180"/>
      <c r="BA89" s="180"/>
      <c r="BB89" s="180"/>
      <c r="BC89" s="180"/>
      <c r="BD89" s="181"/>
      <c r="BE89" s="199"/>
      <c r="BF89" s="200"/>
      <c r="BG89" s="200"/>
      <c r="BH89" s="200"/>
      <c r="BI89" s="200"/>
      <c r="BJ89" s="200"/>
      <c r="BK89" s="200"/>
      <c r="BL89" s="200"/>
      <c r="BM89" s="201"/>
    </row>
    <row r="90" spans="1:65">
      <c r="A90" s="68"/>
      <c r="B90" s="194" t="s">
        <v>99</v>
      </c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9"/>
      <c r="W90" s="200"/>
      <c r="X90" s="200"/>
      <c r="Y90" s="200"/>
      <c r="Z90" s="200"/>
      <c r="AA90" s="200"/>
      <c r="AB90" s="200"/>
      <c r="AC90" s="201"/>
      <c r="AD90" s="199"/>
      <c r="AE90" s="200"/>
      <c r="AF90" s="200"/>
      <c r="AG90" s="200"/>
      <c r="AH90" s="200"/>
      <c r="AI90" s="200"/>
      <c r="AJ90" s="200"/>
      <c r="AK90" s="201"/>
      <c r="AL90" s="199"/>
      <c r="AM90" s="200"/>
      <c r="AN90" s="200"/>
      <c r="AO90" s="200"/>
      <c r="AP90" s="200"/>
      <c r="AQ90" s="200"/>
      <c r="AR90" s="200"/>
      <c r="AS90" s="200"/>
      <c r="AT90" s="201"/>
      <c r="AU90" s="179"/>
      <c r="AV90" s="180"/>
      <c r="AW90" s="180"/>
      <c r="AX90" s="180"/>
      <c r="AY90" s="180"/>
      <c r="AZ90" s="180"/>
      <c r="BA90" s="180"/>
      <c r="BB90" s="180"/>
      <c r="BC90" s="180"/>
      <c r="BD90" s="181"/>
      <c r="BE90" s="199"/>
      <c r="BF90" s="200"/>
      <c r="BG90" s="200"/>
      <c r="BH90" s="200"/>
      <c r="BI90" s="200"/>
      <c r="BJ90" s="200"/>
      <c r="BK90" s="200"/>
      <c r="BL90" s="200"/>
      <c r="BM90" s="201"/>
    </row>
    <row r="91" spans="1:65">
      <c r="A91" s="68"/>
      <c r="B91" s="194" t="s">
        <v>100</v>
      </c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9"/>
      <c r="W91" s="200"/>
      <c r="X91" s="200"/>
      <c r="Y91" s="200"/>
      <c r="Z91" s="200"/>
      <c r="AA91" s="200"/>
      <c r="AB91" s="200"/>
      <c r="AC91" s="201"/>
      <c r="AD91" s="199"/>
      <c r="AE91" s="200"/>
      <c r="AF91" s="200"/>
      <c r="AG91" s="200"/>
      <c r="AH91" s="200"/>
      <c r="AI91" s="200"/>
      <c r="AJ91" s="200"/>
      <c r="AK91" s="201"/>
      <c r="AL91" s="199"/>
      <c r="AM91" s="200"/>
      <c r="AN91" s="200"/>
      <c r="AO91" s="200"/>
      <c r="AP91" s="200"/>
      <c r="AQ91" s="200"/>
      <c r="AR91" s="200"/>
      <c r="AS91" s="200"/>
      <c r="AT91" s="201"/>
      <c r="AU91" s="179"/>
      <c r="AV91" s="180"/>
      <c r="AW91" s="180"/>
      <c r="AX91" s="180"/>
      <c r="AY91" s="180"/>
      <c r="AZ91" s="180"/>
      <c r="BA91" s="180"/>
      <c r="BB91" s="180"/>
      <c r="BC91" s="180"/>
      <c r="BD91" s="181"/>
      <c r="BE91" s="199"/>
      <c r="BF91" s="200"/>
      <c r="BG91" s="200"/>
      <c r="BH91" s="200"/>
      <c r="BI91" s="200"/>
      <c r="BJ91" s="200"/>
      <c r="BK91" s="200"/>
      <c r="BL91" s="200"/>
      <c r="BM91" s="201"/>
    </row>
    <row r="92" spans="1:65">
      <c r="A92" s="68"/>
      <c r="B92" s="194" t="s">
        <v>101</v>
      </c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9"/>
      <c r="W92" s="200"/>
      <c r="X92" s="200"/>
      <c r="Y92" s="200"/>
      <c r="Z92" s="200"/>
      <c r="AA92" s="200"/>
      <c r="AB92" s="200"/>
      <c r="AC92" s="201"/>
      <c r="AD92" s="199"/>
      <c r="AE92" s="200"/>
      <c r="AF92" s="200"/>
      <c r="AG92" s="200"/>
      <c r="AH92" s="200"/>
      <c r="AI92" s="200"/>
      <c r="AJ92" s="200"/>
      <c r="AK92" s="201"/>
      <c r="AL92" s="199"/>
      <c r="AM92" s="200"/>
      <c r="AN92" s="200"/>
      <c r="AO92" s="200"/>
      <c r="AP92" s="200"/>
      <c r="AQ92" s="200"/>
      <c r="AR92" s="200"/>
      <c r="AS92" s="200"/>
      <c r="AT92" s="201"/>
      <c r="AU92" s="179"/>
      <c r="AV92" s="180"/>
      <c r="AW92" s="180"/>
      <c r="AX92" s="180"/>
      <c r="AY92" s="180"/>
      <c r="AZ92" s="180"/>
      <c r="BA92" s="180"/>
      <c r="BB92" s="180"/>
      <c r="BC92" s="180"/>
      <c r="BD92" s="181"/>
      <c r="BE92" s="199"/>
      <c r="BF92" s="200"/>
      <c r="BG92" s="200"/>
      <c r="BH92" s="200"/>
      <c r="BI92" s="200"/>
      <c r="BJ92" s="200"/>
      <c r="BK92" s="200"/>
      <c r="BL92" s="200"/>
      <c r="BM92" s="201"/>
    </row>
    <row r="93" spans="1:65">
      <c r="A93" s="68"/>
      <c r="B93" s="194" t="s">
        <v>102</v>
      </c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9"/>
      <c r="W93" s="200"/>
      <c r="X93" s="200"/>
      <c r="Y93" s="200"/>
      <c r="Z93" s="200"/>
      <c r="AA93" s="200"/>
      <c r="AB93" s="200"/>
      <c r="AC93" s="201"/>
      <c r="AD93" s="199"/>
      <c r="AE93" s="200"/>
      <c r="AF93" s="200"/>
      <c r="AG93" s="200"/>
      <c r="AH93" s="200"/>
      <c r="AI93" s="200"/>
      <c r="AJ93" s="200"/>
      <c r="AK93" s="201"/>
      <c r="AL93" s="199"/>
      <c r="AM93" s="200"/>
      <c r="AN93" s="200"/>
      <c r="AO93" s="200"/>
      <c r="AP93" s="200"/>
      <c r="AQ93" s="200"/>
      <c r="AR93" s="200"/>
      <c r="AS93" s="200"/>
      <c r="AT93" s="201"/>
      <c r="AU93" s="179"/>
      <c r="AV93" s="180"/>
      <c r="AW93" s="180"/>
      <c r="AX93" s="180"/>
      <c r="AY93" s="180"/>
      <c r="AZ93" s="180"/>
      <c r="BA93" s="180"/>
      <c r="BB93" s="180"/>
      <c r="BC93" s="180"/>
      <c r="BD93" s="181"/>
      <c r="BE93" s="199"/>
      <c r="BF93" s="200"/>
      <c r="BG93" s="200"/>
      <c r="BH93" s="200"/>
      <c r="BI93" s="200"/>
      <c r="BJ93" s="200"/>
      <c r="BK93" s="200"/>
      <c r="BL93" s="200"/>
      <c r="BM93" s="201"/>
    </row>
    <row r="94" spans="1:65">
      <c r="A94" s="67"/>
      <c r="B94" s="195" t="s">
        <v>103</v>
      </c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202"/>
      <c r="W94" s="203"/>
      <c r="X94" s="203"/>
      <c r="Y94" s="203"/>
      <c r="Z94" s="203"/>
      <c r="AA94" s="203"/>
      <c r="AB94" s="203"/>
      <c r="AC94" s="204"/>
      <c r="AD94" s="202"/>
      <c r="AE94" s="203"/>
      <c r="AF94" s="203"/>
      <c r="AG94" s="203"/>
      <c r="AH94" s="203"/>
      <c r="AI94" s="203"/>
      <c r="AJ94" s="203"/>
      <c r="AK94" s="204"/>
      <c r="AL94" s="202"/>
      <c r="AM94" s="203"/>
      <c r="AN94" s="203"/>
      <c r="AO94" s="203"/>
      <c r="AP94" s="203"/>
      <c r="AQ94" s="203"/>
      <c r="AR94" s="203"/>
      <c r="AS94" s="203"/>
      <c r="AT94" s="204"/>
      <c r="AU94" s="182"/>
      <c r="AV94" s="183"/>
      <c r="AW94" s="183"/>
      <c r="AX94" s="183"/>
      <c r="AY94" s="183"/>
      <c r="AZ94" s="183"/>
      <c r="BA94" s="183"/>
      <c r="BB94" s="183"/>
      <c r="BC94" s="183"/>
      <c r="BD94" s="184"/>
      <c r="BE94" s="202"/>
      <c r="BF94" s="203"/>
      <c r="BG94" s="203"/>
      <c r="BH94" s="203"/>
      <c r="BI94" s="203"/>
      <c r="BJ94" s="203"/>
      <c r="BK94" s="203"/>
      <c r="BL94" s="203"/>
      <c r="BM94" s="204"/>
    </row>
    <row r="95" spans="1:65">
      <c r="A95" s="66"/>
      <c r="B95" s="175" t="s">
        <v>104</v>
      </c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6" t="s">
        <v>24</v>
      </c>
      <c r="W95" s="177"/>
      <c r="X95" s="177"/>
      <c r="Y95" s="177"/>
      <c r="Z95" s="177"/>
      <c r="AA95" s="177"/>
      <c r="AB95" s="177"/>
      <c r="AC95" s="178"/>
      <c r="AD95" s="176" t="s">
        <v>24</v>
      </c>
      <c r="AE95" s="177"/>
      <c r="AF95" s="177"/>
      <c r="AG95" s="177"/>
      <c r="AH95" s="177"/>
      <c r="AI95" s="177"/>
      <c r="AJ95" s="177"/>
      <c r="AK95" s="178"/>
      <c r="AL95" s="176" t="s">
        <v>24</v>
      </c>
      <c r="AM95" s="177"/>
      <c r="AN95" s="177"/>
      <c r="AO95" s="177"/>
      <c r="AP95" s="177"/>
      <c r="AQ95" s="177"/>
      <c r="AR95" s="177"/>
      <c r="AS95" s="177"/>
      <c r="AT95" s="178"/>
      <c r="AU95" s="176" t="s">
        <v>24</v>
      </c>
      <c r="AV95" s="177"/>
      <c r="AW95" s="177"/>
      <c r="AX95" s="177"/>
      <c r="AY95" s="177"/>
      <c r="AZ95" s="177"/>
      <c r="BA95" s="177"/>
      <c r="BB95" s="177"/>
      <c r="BC95" s="177"/>
      <c r="BD95" s="178"/>
      <c r="BE95" s="196"/>
      <c r="BF95" s="197"/>
      <c r="BG95" s="197"/>
      <c r="BH95" s="197"/>
      <c r="BI95" s="197"/>
      <c r="BJ95" s="197"/>
      <c r="BK95" s="197"/>
      <c r="BL95" s="197"/>
      <c r="BM95" s="198"/>
    </row>
    <row r="96" spans="1:65">
      <c r="A96" s="68"/>
      <c r="B96" s="194" t="s">
        <v>105</v>
      </c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79"/>
      <c r="W96" s="180"/>
      <c r="X96" s="180"/>
      <c r="Y96" s="180"/>
      <c r="Z96" s="180"/>
      <c r="AA96" s="180"/>
      <c r="AB96" s="180"/>
      <c r="AC96" s="181"/>
      <c r="AD96" s="179"/>
      <c r="AE96" s="180"/>
      <c r="AF96" s="180"/>
      <c r="AG96" s="180"/>
      <c r="AH96" s="180"/>
      <c r="AI96" s="180"/>
      <c r="AJ96" s="180"/>
      <c r="AK96" s="181"/>
      <c r="AL96" s="179"/>
      <c r="AM96" s="180"/>
      <c r="AN96" s="180"/>
      <c r="AO96" s="180"/>
      <c r="AP96" s="180"/>
      <c r="AQ96" s="180"/>
      <c r="AR96" s="180"/>
      <c r="AS96" s="180"/>
      <c r="AT96" s="181"/>
      <c r="AU96" s="179"/>
      <c r="AV96" s="180"/>
      <c r="AW96" s="180"/>
      <c r="AX96" s="180"/>
      <c r="AY96" s="180"/>
      <c r="AZ96" s="180"/>
      <c r="BA96" s="180"/>
      <c r="BB96" s="180"/>
      <c r="BC96" s="180"/>
      <c r="BD96" s="181"/>
      <c r="BE96" s="199"/>
      <c r="BF96" s="200"/>
      <c r="BG96" s="200"/>
      <c r="BH96" s="200"/>
      <c r="BI96" s="200"/>
      <c r="BJ96" s="200"/>
      <c r="BK96" s="200"/>
      <c r="BL96" s="200"/>
      <c r="BM96" s="201"/>
    </row>
    <row r="97" spans="1:65">
      <c r="A97" s="68"/>
      <c r="B97" s="194" t="s">
        <v>106</v>
      </c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79"/>
      <c r="W97" s="180"/>
      <c r="X97" s="180"/>
      <c r="Y97" s="180"/>
      <c r="Z97" s="180"/>
      <c r="AA97" s="180"/>
      <c r="AB97" s="180"/>
      <c r="AC97" s="181"/>
      <c r="AD97" s="179"/>
      <c r="AE97" s="180"/>
      <c r="AF97" s="180"/>
      <c r="AG97" s="180"/>
      <c r="AH97" s="180"/>
      <c r="AI97" s="180"/>
      <c r="AJ97" s="180"/>
      <c r="AK97" s="181"/>
      <c r="AL97" s="179"/>
      <c r="AM97" s="180"/>
      <c r="AN97" s="180"/>
      <c r="AO97" s="180"/>
      <c r="AP97" s="180"/>
      <c r="AQ97" s="180"/>
      <c r="AR97" s="180"/>
      <c r="AS97" s="180"/>
      <c r="AT97" s="181"/>
      <c r="AU97" s="179"/>
      <c r="AV97" s="180"/>
      <c r="AW97" s="180"/>
      <c r="AX97" s="180"/>
      <c r="AY97" s="180"/>
      <c r="AZ97" s="180"/>
      <c r="BA97" s="180"/>
      <c r="BB97" s="180"/>
      <c r="BC97" s="180"/>
      <c r="BD97" s="181"/>
      <c r="BE97" s="199"/>
      <c r="BF97" s="200"/>
      <c r="BG97" s="200"/>
      <c r="BH97" s="200"/>
      <c r="BI97" s="200"/>
      <c r="BJ97" s="200"/>
      <c r="BK97" s="200"/>
      <c r="BL97" s="200"/>
      <c r="BM97" s="201"/>
    </row>
    <row r="98" spans="1:65">
      <c r="A98" s="68"/>
      <c r="B98" s="194" t="s">
        <v>107</v>
      </c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79"/>
      <c r="W98" s="180"/>
      <c r="X98" s="180"/>
      <c r="Y98" s="180"/>
      <c r="Z98" s="180"/>
      <c r="AA98" s="180"/>
      <c r="AB98" s="180"/>
      <c r="AC98" s="181"/>
      <c r="AD98" s="179"/>
      <c r="AE98" s="180"/>
      <c r="AF98" s="180"/>
      <c r="AG98" s="180"/>
      <c r="AH98" s="180"/>
      <c r="AI98" s="180"/>
      <c r="AJ98" s="180"/>
      <c r="AK98" s="181"/>
      <c r="AL98" s="179"/>
      <c r="AM98" s="180"/>
      <c r="AN98" s="180"/>
      <c r="AO98" s="180"/>
      <c r="AP98" s="180"/>
      <c r="AQ98" s="180"/>
      <c r="AR98" s="180"/>
      <c r="AS98" s="180"/>
      <c r="AT98" s="181"/>
      <c r="AU98" s="179"/>
      <c r="AV98" s="180"/>
      <c r="AW98" s="180"/>
      <c r="AX98" s="180"/>
      <c r="AY98" s="180"/>
      <c r="AZ98" s="180"/>
      <c r="BA98" s="180"/>
      <c r="BB98" s="180"/>
      <c r="BC98" s="180"/>
      <c r="BD98" s="181"/>
      <c r="BE98" s="199"/>
      <c r="BF98" s="200"/>
      <c r="BG98" s="200"/>
      <c r="BH98" s="200"/>
      <c r="BI98" s="200"/>
      <c r="BJ98" s="200"/>
      <c r="BK98" s="200"/>
      <c r="BL98" s="200"/>
      <c r="BM98" s="201"/>
    </row>
    <row r="99" spans="1:65">
      <c r="A99" s="67"/>
      <c r="B99" s="195" t="s">
        <v>108</v>
      </c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82"/>
      <c r="W99" s="183"/>
      <c r="X99" s="183"/>
      <c r="Y99" s="183"/>
      <c r="Z99" s="183"/>
      <c r="AA99" s="183"/>
      <c r="AB99" s="183"/>
      <c r="AC99" s="184"/>
      <c r="AD99" s="182"/>
      <c r="AE99" s="183"/>
      <c r="AF99" s="183"/>
      <c r="AG99" s="183"/>
      <c r="AH99" s="183"/>
      <c r="AI99" s="183"/>
      <c r="AJ99" s="183"/>
      <c r="AK99" s="184"/>
      <c r="AL99" s="182"/>
      <c r="AM99" s="183"/>
      <c r="AN99" s="183"/>
      <c r="AO99" s="183"/>
      <c r="AP99" s="183"/>
      <c r="AQ99" s="183"/>
      <c r="AR99" s="183"/>
      <c r="AS99" s="183"/>
      <c r="AT99" s="184"/>
      <c r="AU99" s="182"/>
      <c r="AV99" s="183"/>
      <c r="AW99" s="183"/>
      <c r="AX99" s="183"/>
      <c r="AY99" s="183"/>
      <c r="AZ99" s="183"/>
      <c r="BA99" s="183"/>
      <c r="BB99" s="183"/>
      <c r="BC99" s="183"/>
      <c r="BD99" s="184"/>
      <c r="BE99" s="202"/>
      <c r="BF99" s="203"/>
      <c r="BG99" s="203"/>
      <c r="BH99" s="203"/>
      <c r="BI99" s="203"/>
      <c r="BJ99" s="203"/>
      <c r="BK99" s="203"/>
      <c r="BL99" s="203"/>
      <c r="BM99" s="204"/>
    </row>
    <row r="100" spans="1:65">
      <c r="A100" s="69"/>
      <c r="B100" s="173" t="s">
        <v>29</v>
      </c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74"/>
      <c r="BF100" s="174"/>
      <c r="BG100" s="174"/>
      <c r="BH100" s="174"/>
      <c r="BI100" s="174"/>
      <c r="BJ100" s="174"/>
      <c r="BK100" s="174"/>
      <c r="BL100" s="174"/>
      <c r="BM100" s="174"/>
    </row>
    <row r="101" spans="1:65">
      <c r="A101" s="66"/>
      <c r="B101" s="175" t="s">
        <v>109</v>
      </c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96">
        <v>100</v>
      </c>
      <c r="W101" s="197"/>
      <c r="X101" s="197"/>
      <c r="Y101" s="197"/>
      <c r="Z101" s="197"/>
      <c r="AA101" s="197"/>
      <c r="AB101" s="197"/>
      <c r="AC101" s="198"/>
      <c r="AD101" s="196">
        <v>100</v>
      </c>
      <c r="AE101" s="197"/>
      <c r="AF101" s="197"/>
      <c r="AG101" s="197"/>
      <c r="AH101" s="197"/>
      <c r="AI101" s="197"/>
      <c r="AJ101" s="197"/>
      <c r="AK101" s="198"/>
      <c r="AL101" s="196">
        <v>100</v>
      </c>
      <c r="AM101" s="197"/>
      <c r="AN101" s="197"/>
      <c r="AO101" s="197"/>
      <c r="AP101" s="197"/>
      <c r="AQ101" s="197"/>
      <c r="AR101" s="197"/>
      <c r="AS101" s="197"/>
      <c r="AT101" s="198"/>
      <c r="AU101" s="176" t="s">
        <v>91</v>
      </c>
      <c r="AV101" s="177"/>
      <c r="AW101" s="177"/>
      <c r="AX101" s="177"/>
      <c r="AY101" s="177"/>
      <c r="AZ101" s="177"/>
      <c r="BA101" s="177"/>
      <c r="BB101" s="177"/>
      <c r="BC101" s="177"/>
      <c r="BD101" s="178"/>
      <c r="BE101" s="196">
        <v>2</v>
      </c>
      <c r="BF101" s="197"/>
      <c r="BG101" s="197"/>
      <c r="BH101" s="197"/>
      <c r="BI101" s="197"/>
      <c r="BJ101" s="197"/>
      <c r="BK101" s="197"/>
      <c r="BL101" s="197"/>
      <c r="BM101" s="198"/>
    </row>
    <row r="102" spans="1:65">
      <c r="A102" s="68"/>
      <c r="B102" s="194" t="s">
        <v>97</v>
      </c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9"/>
      <c r="W102" s="200"/>
      <c r="X102" s="200"/>
      <c r="Y102" s="200"/>
      <c r="Z102" s="200"/>
      <c r="AA102" s="200"/>
      <c r="AB102" s="200"/>
      <c r="AC102" s="201"/>
      <c r="AD102" s="199"/>
      <c r="AE102" s="200"/>
      <c r="AF102" s="200"/>
      <c r="AG102" s="200"/>
      <c r="AH102" s="200"/>
      <c r="AI102" s="200"/>
      <c r="AJ102" s="200"/>
      <c r="AK102" s="201"/>
      <c r="AL102" s="199"/>
      <c r="AM102" s="200"/>
      <c r="AN102" s="200"/>
      <c r="AO102" s="200"/>
      <c r="AP102" s="200"/>
      <c r="AQ102" s="200"/>
      <c r="AR102" s="200"/>
      <c r="AS102" s="200"/>
      <c r="AT102" s="201"/>
      <c r="AU102" s="179"/>
      <c r="AV102" s="180"/>
      <c r="AW102" s="180"/>
      <c r="AX102" s="180"/>
      <c r="AY102" s="180"/>
      <c r="AZ102" s="180"/>
      <c r="BA102" s="180"/>
      <c r="BB102" s="180"/>
      <c r="BC102" s="180"/>
      <c r="BD102" s="181"/>
      <c r="BE102" s="199"/>
      <c r="BF102" s="200"/>
      <c r="BG102" s="200"/>
      <c r="BH102" s="200"/>
      <c r="BI102" s="200"/>
      <c r="BJ102" s="200"/>
      <c r="BK102" s="200"/>
      <c r="BL102" s="200"/>
      <c r="BM102" s="201"/>
    </row>
    <row r="103" spans="1:65">
      <c r="A103" s="68"/>
      <c r="B103" s="194" t="s">
        <v>110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9"/>
      <c r="W103" s="200"/>
      <c r="X103" s="200"/>
      <c r="Y103" s="200"/>
      <c r="Z103" s="200"/>
      <c r="AA103" s="200"/>
      <c r="AB103" s="200"/>
      <c r="AC103" s="201"/>
      <c r="AD103" s="199"/>
      <c r="AE103" s="200"/>
      <c r="AF103" s="200"/>
      <c r="AG103" s="200"/>
      <c r="AH103" s="200"/>
      <c r="AI103" s="200"/>
      <c r="AJ103" s="200"/>
      <c r="AK103" s="201"/>
      <c r="AL103" s="199"/>
      <c r="AM103" s="200"/>
      <c r="AN103" s="200"/>
      <c r="AO103" s="200"/>
      <c r="AP103" s="200"/>
      <c r="AQ103" s="200"/>
      <c r="AR103" s="200"/>
      <c r="AS103" s="200"/>
      <c r="AT103" s="201"/>
      <c r="AU103" s="179"/>
      <c r="AV103" s="180"/>
      <c r="AW103" s="180"/>
      <c r="AX103" s="180"/>
      <c r="AY103" s="180"/>
      <c r="AZ103" s="180"/>
      <c r="BA103" s="180"/>
      <c r="BB103" s="180"/>
      <c r="BC103" s="180"/>
      <c r="BD103" s="181"/>
      <c r="BE103" s="199"/>
      <c r="BF103" s="200"/>
      <c r="BG103" s="200"/>
      <c r="BH103" s="200"/>
      <c r="BI103" s="200"/>
      <c r="BJ103" s="200"/>
      <c r="BK103" s="200"/>
      <c r="BL103" s="200"/>
      <c r="BM103" s="201"/>
    </row>
    <row r="104" spans="1:65">
      <c r="A104" s="68"/>
      <c r="B104" s="194" t="s">
        <v>111</v>
      </c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9"/>
      <c r="W104" s="200"/>
      <c r="X104" s="200"/>
      <c r="Y104" s="200"/>
      <c r="Z104" s="200"/>
      <c r="AA104" s="200"/>
      <c r="AB104" s="200"/>
      <c r="AC104" s="201"/>
      <c r="AD104" s="199"/>
      <c r="AE104" s="200"/>
      <c r="AF104" s="200"/>
      <c r="AG104" s="200"/>
      <c r="AH104" s="200"/>
      <c r="AI104" s="200"/>
      <c r="AJ104" s="200"/>
      <c r="AK104" s="201"/>
      <c r="AL104" s="199"/>
      <c r="AM104" s="200"/>
      <c r="AN104" s="200"/>
      <c r="AO104" s="200"/>
      <c r="AP104" s="200"/>
      <c r="AQ104" s="200"/>
      <c r="AR104" s="200"/>
      <c r="AS104" s="200"/>
      <c r="AT104" s="201"/>
      <c r="AU104" s="179"/>
      <c r="AV104" s="180"/>
      <c r="AW104" s="180"/>
      <c r="AX104" s="180"/>
      <c r="AY104" s="180"/>
      <c r="AZ104" s="180"/>
      <c r="BA104" s="180"/>
      <c r="BB104" s="180"/>
      <c r="BC104" s="180"/>
      <c r="BD104" s="181"/>
      <c r="BE104" s="199"/>
      <c r="BF104" s="200"/>
      <c r="BG104" s="200"/>
      <c r="BH104" s="200"/>
      <c r="BI104" s="200"/>
      <c r="BJ104" s="200"/>
      <c r="BK104" s="200"/>
      <c r="BL104" s="200"/>
      <c r="BM104" s="201"/>
    </row>
    <row r="105" spans="1:65">
      <c r="A105" s="68"/>
      <c r="B105" s="194" t="s">
        <v>112</v>
      </c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9"/>
      <c r="W105" s="200"/>
      <c r="X105" s="200"/>
      <c r="Y105" s="200"/>
      <c r="Z105" s="200"/>
      <c r="AA105" s="200"/>
      <c r="AB105" s="200"/>
      <c r="AC105" s="201"/>
      <c r="AD105" s="199"/>
      <c r="AE105" s="200"/>
      <c r="AF105" s="200"/>
      <c r="AG105" s="200"/>
      <c r="AH105" s="200"/>
      <c r="AI105" s="200"/>
      <c r="AJ105" s="200"/>
      <c r="AK105" s="201"/>
      <c r="AL105" s="199"/>
      <c r="AM105" s="200"/>
      <c r="AN105" s="200"/>
      <c r="AO105" s="200"/>
      <c r="AP105" s="200"/>
      <c r="AQ105" s="200"/>
      <c r="AR105" s="200"/>
      <c r="AS105" s="200"/>
      <c r="AT105" s="201"/>
      <c r="AU105" s="179"/>
      <c r="AV105" s="180"/>
      <c r="AW105" s="180"/>
      <c r="AX105" s="180"/>
      <c r="AY105" s="180"/>
      <c r="AZ105" s="180"/>
      <c r="BA105" s="180"/>
      <c r="BB105" s="180"/>
      <c r="BC105" s="180"/>
      <c r="BD105" s="181"/>
      <c r="BE105" s="199"/>
      <c r="BF105" s="200"/>
      <c r="BG105" s="200"/>
      <c r="BH105" s="200"/>
      <c r="BI105" s="200"/>
      <c r="BJ105" s="200"/>
      <c r="BK105" s="200"/>
      <c r="BL105" s="200"/>
      <c r="BM105" s="201"/>
    </row>
    <row r="106" spans="1:65">
      <c r="A106" s="68"/>
      <c r="B106" s="194" t="s">
        <v>113</v>
      </c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9"/>
      <c r="W106" s="200"/>
      <c r="X106" s="200"/>
      <c r="Y106" s="200"/>
      <c r="Z106" s="200"/>
      <c r="AA106" s="200"/>
      <c r="AB106" s="200"/>
      <c r="AC106" s="201"/>
      <c r="AD106" s="199"/>
      <c r="AE106" s="200"/>
      <c r="AF106" s="200"/>
      <c r="AG106" s="200"/>
      <c r="AH106" s="200"/>
      <c r="AI106" s="200"/>
      <c r="AJ106" s="200"/>
      <c r="AK106" s="201"/>
      <c r="AL106" s="199"/>
      <c r="AM106" s="200"/>
      <c r="AN106" s="200"/>
      <c r="AO106" s="200"/>
      <c r="AP106" s="200"/>
      <c r="AQ106" s="200"/>
      <c r="AR106" s="200"/>
      <c r="AS106" s="200"/>
      <c r="AT106" s="201"/>
      <c r="AU106" s="179"/>
      <c r="AV106" s="180"/>
      <c r="AW106" s="180"/>
      <c r="AX106" s="180"/>
      <c r="AY106" s="180"/>
      <c r="AZ106" s="180"/>
      <c r="BA106" s="180"/>
      <c r="BB106" s="180"/>
      <c r="BC106" s="180"/>
      <c r="BD106" s="181"/>
      <c r="BE106" s="199"/>
      <c r="BF106" s="200"/>
      <c r="BG106" s="200"/>
      <c r="BH106" s="200"/>
      <c r="BI106" s="200"/>
      <c r="BJ106" s="200"/>
      <c r="BK106" s="200"/>
      <c r="BL106" s="200"/>
      <c r="BM106" s="201"/>
    </row>
    <row r="107" spans="1:65">
      <c r="A107" s="67"/>
      <c r="B107" s="195" t="s">
        <v>114</v>
      </c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202"/>
      <c r="W107" s="203"/>
      <c r="X107" s="203"/>
      <c r="Y107" s="203"/>
      <c r="Z107" s="203"/>
      <c r="AA107" s="203"/>
      <c r="AB107" s="203"/>
      <c r="AC107" s="204"/>
      <c r="AD107" s="202"/>
      <c r="AE107" s="203"/>
      <c r="AF107" s="203"/>
      <c r="AG107" s="203"/>
      <c r="AH107" s="203"/>
      <c r="AI107" s="203"/>
      <c r="AJ107" s="203"/>
      <c r="AK107" s="204"/>
      <c r="AL107" s="202"/>
      <c r="AM107" s="203"/>
      <c r="AN107" s="203"/>
      <c r="AO107" s="203"/>
      <c r="AP107" s="203"/>
      <c r="AQ107" s="203"/>
      <c r="AR107" s="203"/>
      <c r="AS107" s="203"/>
      <c r="AT107" s="204"/>
      <c r="AU107" s="182"/>
      <c r="AV107" s="183"/>
      <c r="AW107" s="183"/>
      <c r="AX107" s="183"/>
      <c r="AY107" s="183"/>
      <c r="AZ107" s="183"/>
      <c r="BA107" s="183"/>
      <c r="BB107" s="183"/>
      <c r="BC107" s="183"/>
      <c r="BD107" s="184"/>
      <c r="BE107" s="202"/>
      <c r="BF107" s="203"/>
      <c r="BG107" s="203"/>
      <c r="BH107" s="203"/>
      <c r="BI107" s="203"/>
      <c r="BJ107" s="203"/>
      <c r="BK107" s="203"/>
      <c r="BL107" s="203"/>
      <c r="BM107" s="204"/>
    </row>
    <row r="108" spans="1:65">
      <c r="A108" s="66"/>
      <c r="B108" s="175" t="s">
        <v>115</v>
      </c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96">
        <v>0</v>
      </c>
      <c r="W108" s="197"/>
      <c r="X108" s="197"/>
      <c r="Y108" s="197"/>
      <c r="Z108" s="197"/>
      <c r="AA108" s="197"/>
      <c r="AB108" s="197"/>
      <c r="AC108" s="198"/>
      <c r="AD108" s="196">
        <v>0</v>
      </c>
      <c r="AE108" s="197"/>
      <c r="AF108" s="197"/>
      <c r="AG108" s="197"/>
      <c r="AH108" s="197"/>
      <c r="AI108" s="197"/>
      <c r="AJ108" s="197"/>
      <c r="AK108" s="198"/>
      <c r="AL108" s="196">
        <v>100</v>
      </c>
      <c r="AM108" s="197"/>
      <c r="AN108" s="197"/>
      <c r="AO108" s="197"/>
      <c r="AP108" s="197"/>
      <c r="AQ108" s="197"/>
      <c r="AR108" s="197"/>
      <c r="AS108" s="197"/>
      <c r="AT108" s="198"/>
      <c r="AU108" s="176" t="s">
        <v>91</v>
      </c>
      <c r="AV108" s="177"/>
      <c r="AW108" s="177"/>
      <c r="AX108" s="177"/>
      <c r="AY108" s="177"/>
      <c r="AZ108" s="177"/>
      <c r="BA108" s="177"/>
      <c r="BB108" s="177"/>
      <c r="BC108" s="177"/>
      <c r="BD108" s="178"/>
      <c r="BE108" s="196">
        <v>2</v>
      </c>
      <c r="BF108" s="197"/>
      <c r="BG108" s="197"/>
      <c r="BH108" s="197"/>
      <c r="BI108" s="197"/>
      <c r="BJ108" s="197"/>
      <c r="BK108" s="197"/>
      <c r="BL108" s="197"/>
      <c r="BM108" s="198"/>
    </row>
    <row r="109" spans="1:65">
      <c r="A109" s="68"/>
      <c r="B109" s="194" t="s">
        <v>116</v>
      </c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9"/>
      <c r="W109" s="200"/>
      <c r="X109" s="200"/>
      <c r="Y109" s="200"/>
      <c r="Z109" s="200"/>
      <c r="AA109" s="200"/>
      <c r="AB109" s="200"/>
      <c r="AC109" s="201"/>
      <c r="AD109" s="199"/>
      <c r="AE109" s="200"/>
      <c r="AF109" s="200"/>
      <c r="AG109" s="200"/>
      <c r="AH109" s="200"/>
      <c r="AI109" s="200"/>
      <c r="AJ109" s="200"/>
      <c r="AK109" s="201"/>
      <c r="AL109" s="199"/>
      <c r="AM109" s="200"/>
      <c r="AN109" s="200"/>
      <c r="AO109" s="200"/>
      <c r="AP109" s="200"/>
      <c r="AQ109" s="200"/>
      <c r="AR109" s="200"/>
      <c r="AS109" s="200"/>
      <c r="AT109" s="201"/>
      <c r="AU109" s="179"/>
      <c r="AV109" s="180"/>
      <c r="AW109" s="180"/>
      <c r="AX109" s="180"/>
      <c r="AY109" s="180"/>
      <c r="AZ109" s="180"/>
      <c r="BA109" s="180"/>
      <c r="BB109" s="180"/>
      <c r="BC109" s="180"/>
      <c r="BD109" s="181"/>
      <c r="BE109" s="199"/>
      <c r="BF109" s="200"/>
      <c r="BG109" s="200"/>
      <c r="BH109" s="200"/>
      <c r="BI109" s="200"/>
      <c r="BJ109" s="200"/>
      <c r="BK109" s="200"/>
      <c r="BL109" s="200"/>
      <c r="BM109" s="201"/>
    </row>
    <row r="110" spans="1:65">
      <c r="A110" s="68"/>
      <c r="B110" s="194" t="s">
        <v>117</v>
      </c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9"/>
      <c r="W110" s="200"/>
      <c r="X110" s="200"/>
      <c r="Y110" s="200"/>
      <c r="Z110" s="200"/>
      <c r="AA110" s="200"/>
      <c r="AB110" s="200"/>
      <c r="AC110" s="201"/>
      <c r="AD110" s="199"/>
      <c r="AE110" s="200"/>
      <c r="AF110" s="200"/>
      <c r="AG110" s="200"/>
      <c r="AH110" s="200"/>
      <c r="AI110" s="200"/>
      <c r="AJ110" s="200"/>
      <c r="AK110" s="201"/>
      <c r="AL110" s="199"/>
      <c r="AM110" s="200"/>
      <c r="AN110" s="200"/>
      <c r="AO110" s="200"/>
      <c r="AP110" s="200"/>
      <c r="AQ110" s="200"/>
      <c r="AR110" s="200"/>
      <c r="AS110" s="200"/>
      <c r="AT110" s="201"/>
      <c r="AU110" s="179"/>
      <c r="AV110" s="180"/>
      <c r="AW110" s="180"/>
      <c r="AX110" s="180"/>
      <c r="AY110" s="180"/>
      <c r="AZ110" s="180"/>
      <c r="BA110" s="180"/>
      <c r="BB110" s="180"/>
      <c r="BC110" s="180"/>
      <c r="BD110" s="181"/>
      <c r="BE110" s="199"/>
      <c r="BF110" s="200"/>
      <c r="BG110" s="200"/>
      <c r="BH110" s="200"/>
      <c r="BI110" s="200"/>
      <c r="BJ110" s="200"/>
      <c r="BK110" s="200"/>
      <c r="BL110" s="200"/>
      <c r="BM110" s="201"/>
    </row>
    <row r="111" spans="1:65">
      <c r="A111" s="68"/>
      <c r="B111" s="194" t="s">
        <v>118</v>
      </c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9"/>
      <c r="W111" s="200"/>
      <c r="X111" s="200"/>
      <c r="Y111" s="200"/>
      <c r="Z111" s="200"/>
      <c r="AA111" s="200"/>
      <c r="AB111" s="200"/>
      <c r="AC111" s="201"/>
      <c r="AD111" s="199"/>
      <c r="AE111" s="200"/>
      <c r="AF111" s="200"/>
      <c r="AG111" s="200"/>
      <c r="AH111" s="200"/>
      <c r="AI111" s="200"/>
      <c r="AJ111" s="200"/>
      <c r="AK111" s="201"/>
      <c r="AL111" s="199"/>
      <c r="AM111" s="200"/>
      <c r="AN111" s="200"/>
      <c r="AO111" s="200"/>
      <c r="AP111" s="200"/>
      <c r="AQ111" s="200"/>
      <c r="AR111" s="200"/>
      <c r="AS111" s="200"/>
      <c r="AT111" s="201"/>
      <c r="AU111" s="179"/>
      <c r="AV111" s="180"/>
      <c r="AW111" s="180"/>
      <c r="AX111" s="180"/>
      <c r="AY111" s="180"/>
      <c r="AZ111" s="180"/>
      <c r="BA111" s="180"/>
      <c r="BB111" s="180"/>
      <c r="BC111" s="180"/>
      <c r="BD111" s="181"/>
      <c r="BE111" s="199"/>
      <c r="BF111" s="200"/>
      <c r="BG111" s="200"/>
      <c r="BH111" s="200"/>
      <c r="BI111" s="200"/>
      <c r="BJ111" s="200"/>
      <c r="BK111" s="200"/>
      <c r="BL111" s="200"/>
      <c r="BM111" s="201"/>
    </row>
    <row r="112" spans="1:65">
      <c r="A112" s="68"/>
      <c r="B112" s="194" t="s">
        <v>119</v>
      </c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9"/>
      <c r="W112" s="200"/>
      <c r="X112" s="200"/>
      <c r="Y112" s="200"/>
      <c r="Z112" s="200"/>
      <c r="AA112" s="200"/>
      <c r="AB112" s="200"/>
      <c r="AC112" s="201"/>
      <c r="AD112" s="199"/>
      <c r="AE112" s="200"/>
      <c r="AF112" s="200"/>
      <c r="AG112" s="200"/>
      <c r="AH112" s="200"/>
      <c r="AI112" s="200"/>
      <c r="AJ112" s="200"/>
      <c r="AK112" s="201"/>
      <c r="AL112" s="199"/>
      <c r="AM112" s="200"/>
      <c r="AN112" s="200"/>
      <c r="AO112" s="200"/>
      <c r="AP112" s="200"/>
      <c r="AQ112" s="200"/>
      <c r="AR112" s="200"/>
      <c r="AS112" s="200"/>
      <c r="AT112" s="201"/>
      <c r="AU112" s="179"/>
      <c r="AV112" s="180"/>
      <c r="AW112" s="180"/>
      <c r="AX112" s="180"/>
      <c r="AY112" s="180"/>
      <c r="AZ112" s="180"/>
      <c r="BA112" s="180"/>
      <c r="BB112" s="180"/>
      <c r="BC112" s="180"/>
      <c r="BD112" s="181"/>
      <c r="BE112" s="199"/>
      <c r="BF112" s="200"/>
      <c r="BG112" s="200"/>
      <c r="BH112" s="200"/>
      <c r="BI112" s="200"/>
      <c r="BJ112" s="200"/>
      <c r="BK112" s="200"/>
      <c r="BL112" s="200"/>
      <c r="BM112" s="201"/>
    </row>
    <row r="113" spans="1:65">
      <c r="A113" s="68"/>
      <c r="B113" s="194" t="s">
        <v>120</v>
      </c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9"/>
      <c r="W113" s="200"/>
      <c r="X113" s="200"/>
      <c r="Y113" s="200"/>
      <c r="Z113" s="200"/>
      <c r="AA113" s="200"/>
      <c r="AB113" s="200"/>
      <c r="AC113" s="201"/>
      <c r="AD113" s="199"/>
      <c r="AE113" s="200"/>
      <c r="AF113" s="200"/>
      <c r="AG113" s="200"/>
      <c r="AH113" s="200"/>
      <c r="AI113" s="200"/>
      <c r="AJ113" s="200"/>
      <c r="AK113" s="201"/>
      <c r="AL113" s="199"/>
      <c r="AM113" s="200"/>
      <c r="AN113" s="200"/>
      <c r="AO113" s="200"/>
      <c r="AP113" s="200"/>
      <c r="AQ113" s="200"/>
      <c r="AR113" s="200"/>
      <c r="AS113" s="200"/>
      <c r="AT113" s="201"/>
      <c r="AU113" s="179"/>
      <c r="AV113" s="180"/>
      <c r="AW113" s="180"/>
      <c r="AX113" s="180"/>
      <c r="AY113" s="180"/>
      <c r="AZ113" s="180"/>
      <c r="BA113" s="180"/>
      <c r="BB113" s="180"/>
      <c r="BC113" s="180"/>
      <c r="BD113" s="181"/>
      <c r="BE113" s="199"/>
      <c r="BF113" s="200"/>
      <c r="BG113" s="200"/>
      <c r="BH113" s="200"/>
      <c r="BI113" s="200"/>
      <c r="BJ113" s="200"/>
      <c r="BK113" s="200"/>
      <c r="BL113" s="200"/>
      <c r="BM113" s="201"/>
    </row>
    <row r="114" spans="1:65">
      <c r="A114" s="68"/>
      <c r="B114" s="194" t="s">
        <v>121</v>
      </c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9"/>
      <c r="W114" s="200"/>
      <c r="X114" s="200"/>
      <c r="Y114" s="200"/>
      <c r="Z114" s="200"/>
      <c r="AA114" s="200"/>
      <c r="AB114" s="200"/>
      <c r="AC114" s="201"/>
      <c r="AD114" s="199"/>
      <c r="AE114" s="200"/>
      <c r="AF114" s="200"/>
      <c r="AG114" s="200"/>
      <c r="AH114" s="200"/>
      <c r="AI114" s="200"/>
      <c r="AJ114" s="200"/>
      <c r="AK114" s="201"/>
      <c r="AL114" s="199"/>
      <c r="AM114" s="200"/>
      <c r="AN114" s="200"/>
      <c r="AO114" s="200"/>
      <c r="AP114" s="200"/>
      <c r="AQ114" s="200"/>
      <c r="AR114" s="200"/>
      <c r="AS114" s="200"/>
      <c r="AT114" s="201"/>
      <c r="AU114" s="179"/>
      <c r="AV114" s="180"/>
      <c r="AW114" s="180"/>
      <c r="AX114" s="180"/>
      <c r="AY114" s="180"/>
      <c r="AZ114" s="180"/>
      <c r="BA114" s="180"/>
      <c r="BB114" s="180"/>
      <c r="BC114" s="180"/>
      <c r="BD114" s="181"/>
      <c r="BE114" s="199"/>
      <c r="BF114" s="200"/>
      <c r="BG114" s="200"/>
      <c r="BH114" s="200"/>
      <c r="BI114" s="200"/>
      <c r="BJ114" s="200"/>
      <c r="BK114" s="200"/>
      <c r="BL114" s="200"/>
      <c r="BM114" s="201"/>
    </row>
    <row r="115" spans="1:65">
      <c r="A115" s="68"/>
      <c r="B115" s="194" t="s">
        <v>122</v>
      </c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9"/>
      <c r="W115" s="200"/>
      <c r="X115" s="200"/>
      <c r="Y115" s="200"/>
      <c r="Z115" s="200"/>
      <c r="AA115" s="200"/>
      <c r="AB115" s="200"/>
      <c r="AC115" s="201"/>
      <c r="AD115" s="199"/>
      <c r="AE115" s="200"/>
      <c r="AF115" s="200"/>
      <c r="AG115" s="200"/>
      <c r="AH115" s="200"/>
      <c r="AI115" s="200"/>
      <c r="AJ115" s="200"/>
      <c r="AK115" s="201"/>
      <c r="AL115" s="199"/>
      <c r="AM115" s="200"/>
      <c r="AN115" s="200"/>
      <c r="AO115" s="200"/>
      <c r="AP115" s="200"/>
      <c r="AQ115" s="200"/>
      <c r="AR115" s="200"/>
      <c r="AS115" s="200"/>
      <c r="AT115" s="201"/>
      <c r="AU115" s="179"/>
      <c r="AV115" s="180"/>
      <c r="AW115" s="180"/>
      <c r="AX115" s="180"/>
      <c r="AY115" s="180"/>
      <c r="AZ115" s="180"/>
      <c r="BA115" s="180"/>
      <c r="BB115" s="180"/>
      <c r="BC115" s="180"/>
      <c r="BD115" s="181"/>
      <c r="BE115" s="199"/>
      <c r="BF115" s="200"/>
      <c r="BG115" s="200"/>
      <c r="BH115" s="200"/>
      <c r="BI115" s="200"/>
      <c r="BJ115" s="200"/>
      <c r="BK115" s="200"/>
      <c r="BL115" s="200"/>
      <c r="BM115" s="201"/>
    </row>
    <row r="116" spans="1:65">
      <c r="A116" s="67"/>
      <c r="B116" s="195" t="s">
        <v>114</v>
      </c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202"/>
      <c r="W116" s="203"/>
      <c r="X116" s="203"/>
      <c r="Y116" s="203"/>
      <c r="Z116" s="203"/>
      <c r="AA116" s="203"/>
      <c r="AB116" s="203"/>
      <c r="AC116" s="204"/>
      <c r="AD116" s="202"/>
      <c r="AE116" s="203"/>
      <c r="AF116" s="203"/>
      <c r="AG116" s="203"/>
      <c r="AH116" s="203"/>
      <c r="AI116" s="203"/>
      <c r="AJ116" s="203"/>
      <c r="AK116" s="204"/>
      <c r="AL116" s="202"/>
      <c r="AM116" s="203"/>
      <c r="AN116" s="203"/>
      <c r="AO116" s="203"/>
      <c r="AP116" s="203"/>
      <c r="AQ116" s="203"/>
      <c r="AR116" s="203"/>
      <c r="AS116" s="203"/>
      <c r="AT116" s="204"/>
      <c r="AU116" s="182"/>
      <c r="AV116" s="183"/>
      <c r="AW116" s="183"/>
      <c r="AX116" s="183"/>
      <c r="AY116" s="183"/>
      <c r="AZ116" s="183"/>
      <c r="BA116" s="183"/>
      <c r="BB116" s="183"/>
      <c r="BC116" s="183"/>
      <c r="BD116" s="184"/>
      <c r="BE116" s="202"/>
      <c r="BF116" s="203"/>
      <c r="BG116" s="203"/>
      <c r="BH116" s="203"/>
      <c r="BI116" s="203"/>
      <c r="BJ116" s="203"/>
      <c r="BK116" s="203"/>
      <c r="BL116" s="203"/>
      <c r="BM116" s="204"/>
    </row>
    <row r="117" spans="1:65">
      <c r="A117" s="66"/>
      <c r="B117" s="175" t="s">
        <v>123</v>
      </c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6" t="s">
        <v>24</v>
      </c>
      <c r="W117" s="177"/>
      <c r="X117" s="177"/>
      <c r="Y117" s="177"/>
      <c r="Z117" s="177"/>
      <c r="AA117" s="177"/>
      <c r="AB117" s="177"/>
      <c r="AC117" s="178"/>
      <c r="AD117" s="176" t="s">
        <v>24</v>
      </c>
      <c r="AE117" s="177"/>
      <c r="AF117" s="177"/>
      <c r="AG117" s="177"/>
      <c r="AH117" s="177"/>
      <c r="AI117" s="177"/>
      <c r="AJ117" s="177"/>
      <c r="AK117" s="178"/>
      <c r="AL117" s="176" t="s">
        <v>24</v>
      </c>
      <c r="AM117" s="177"/>
      <c r="AN117" s="177"/>
      <c r="AO117" s="177"/>
      <c r="AP117" s="177"/>
      <c r="AQ117" s="177"/>
      <c r="AR117" s="177"/>
      <c r="AS117" s="177"/>
      <c r="AT117" s="178"/>
      <c r="AU117" s="176" t="s">
        <v>24</v>
      </c>
      <c r="AV117" s="177"/>
      <c r="AW117" s="177"/>
      <c r="AX117" s="177"/>
      <c r="AY117" s="177"/>
      <c r="AZ117" s="177"/>
      <c r="BA117" s="177"/>
      <c r="BB117" s="177"/>
      <c r="BC117" s="177"/>
      <c r="BD117" s="178"/>
      <c r="BE117" s="196">
        <v>2</v>
      </c>
      <c r="BF117" s="197"/>
      <c r="BG117" s="197"/>
      <c r="BH117" s="197"/>
      <c r="BI117" s="197"/>
      <c r="BJ117" s="197"/>
      <c r="BK117" s="197"/>
      <c r="BL117" s="197"/>
      <c r="BM117" s="198"/>
    </row>
    <row r="118" spans="1:65">
      <c r="A118" s="67"/>
      <c r="B118" s="195" t="s">
        <v>124</v>
      </c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82"/>
      <c r="W118" s="183"/>
      <c r="X118" s="183"/>
      <c r="Y118" s="183"/>
      <c r="Z118" s="183"/>
      <c r="AA118" s="183"/>
      <c r="AB118" s="183"/>
      <c r="AC118" s="184"/>
      <c r="AD118" s="182"/>
      <c r="AE118" s="183"/>
      <c r="AF118" s="183"/>
      <c r="AG118" s="183"/>
      <c r="AH118" s="183"/>
      <c r="AI118" s="183"/>
      <c r="AJ118" s="183"/>
      <c r="AK118" s="184"/>
      <c r="AL118" s="182"/>
      <c r="AM118" s="183"/>
      <c r="AN118" s="183"/>
      <c r="AO118" s="183"/>
      <c r="AP118" s="183"/>
      <c r="AQ118" s="183"/>
      <c r="AR118" s="183"/>
      <c r="AS118" s="183"/>
      <c r="AT118" s="184"/>
      <c r="AU118" s="182"/>
      <c r="AV118" s="183"/>
      <c r="AW118" s="183"/>
      <c r="AX118" s="183"/>
      <c r="AY118" s="183"/>
      <c r="AZ118" s="183"/>
      <c r="BA118" s="183"/>
      <c r="BB118" s="183"/>
      <c r="BC118" s="183"/>
      <c r="BD118" s="184"/>
      <c r="BE118" s="202"/>
      <c r="BF118" s="203"/>
      <c r="BG118" s="203"/>
      <c r="BH118" s="203"/>
      <c r="BI118" s="203"/>
      <c r="BJ118" s="203"/>
      <c r="BK118" s="203"/>
      <c r="BL118" s="203"/>
      <c r="BM118" s="204"/>
    </row>
    <row r="122" spans="1:65">
      <c r="A122" s="64"/>
      <c r="B122" s="171" t="s">
        <v>1</v>
      </c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 t="s">
        <v>2</v>
      </c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</row>
    <row r="123" spans="1:65" s="18" customFormat="1" ht="9.4">
      <c r="A123" s="65"/>
      <c r="B123" s="207" t="s">
        <v>3</v>
      </c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 t="s">
        <v>125</v>
      </c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 t="s">
        <v>126</v>
      </c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207"/>
    </row>
  </sheetData>
  <mergeCells count="256">
    <mergeCell ref="B122:W122"/>
    <mergeCell ref="X122:AS122"/>
    <mergeCell ref="AT122:BM122"/>
    <mergeCell ref="B123:W123"/>
    <mergeCell ref="X123:AS123"/>
    <mergeCell ref="AT123:BM123"/>
    <mergeCell ref="B117:U117"/>
    <mergeCell ref="V117:AC118"/>
    <mergeCell ref="AD117:AK118"/>
    <mergeCell ref="AL117:AT118"/>
    <mergeCell ref="AU117:BD118"/>
    <mergeCell ref="BE117:BM118"/>
    <mergeCell ref="B118:U118"/>
    <mergeCell ref="AU108:BD116"/>
    <mergeCell ref="AU101:BD107"/>
    <mergeCell ref="BE101:BM107"/>
    <mergeCell ref="B102:U102"/>
    <mergeCell ref="B103:U103"/>
    <mergeCell ref="B104:U104"/>
    <mergeCell ref="B105:U105"/>
    <mergeCell ref="BE108:BM116"/>
    <mergeCell ref="B109:U109"/>
    <mergeCell ref="B110:U110"/>
    <mergeCell ref="B111:U111"/>
    <mergeCell ref="B112:U112"/>
    <mergeCell ref="B113:U113"/>
    <mergeCell ref="B114:U114"/>
    <mergeCell ref="B115:U115"/>
    <mergeCell ref="B116:U116"/>
    <mergeCell ref="B108:U108"/>
    <mergeCell ref="V108:AC116"/>
    <mergeCell ref="AD108:AK116"/>
    <mergeCell ref="AL108:AT116"/>
    <mergeCell ref="B106:U106"/>
    <mergeCell ref="B107:U107"/>
    <mergeCell ref="B98:U98"/>
    <mergeCell ref="B99:U99"/>
    <mergeCell ref="B101:U101"/>
    <mergeCell ref="V101:AC107"/>
    <mergeCell ref="AD101:AK107"/>
    <mergeCell ref="AL101:AT107"/>
    <mergeCell ref="B95:U95"/>
    <mergeCell ref="V95:AC99"/>
    <mergeCell ref="AD95:AK99"/>
    <mergeCell ref="B87:U87"/>
    <mergeCell ref="V87:AC94"/>
    <mergeCell ref="AD87:AK94"/>
    <mergeCell ref="B100:U100"/>
    <mergeCell ref="V100:AC100"/>
    <mergeCell ref="AD100:AK100"/>
    <mergeCell ref="AL87:AT94"/>
    <mergeCell ref="AU87:BD94"/>
    <mergeCell ref="BE87:BM94"/>
    <mergeCell ref="B88:U88"/>
    <mergeCell ref="B89:U89"/>
    <mergeCell ref="B90:U90"/>
    <mergeCell ref="B91:U91"/>
    <mergeCell ref="B92:U92"/>
    <mergeCell ref="B93:U93"/>
    <mergeCell ref="B94:U94"/>
    <mergeCell ref="AL100:AT100"/>
    <mergeCell ref="AU100:BD100"/>
    <mergeCell ref="BE100:BM100"/>
    <mergeCell ref="AL95:AT99"/>
    <mergeCell ref="AU95:BD99"/>
    <mergeCell ref="BE95:BM99"/>
    <mergeCell ref="B96:U96"/>
    <mergeCell ref="B97:U97"/>
    <mergeCell ref="B82:U82"/>
    <mergeCell ref="V82:AC86"/>
    <mergeCell ref="AD82:AK86"/>
    <mergeCell ref="AL82:AT86"/>
    <mergeCell ref="AU82:BD86"/>
    <mergeCell ref="BE82:BM86"/>
    <mergeCell ref="B83:U83"/>
    <mergeCell ref="B84:U84"/>
    <mergeCell ref="B85:U85"/>
    <mergeCell ref="B86:U86"/>
    <mergeCell ref="BE74:BM81"/>
    <mergeCell ref="B75:U75"/>
    <mergeCell ref="B76:U76"/>
    <mergeCell ref="B77:U77"/>
    <mergeCell ref="B78:U78"/>
    <mergeCell ref="B79:U79"/>
    <mergeCell ref="B80:U80"/>
    <mergeCell ref="B81:U81"/>
    <mergeCell ref="B73:U73"/>
    <mergeCell ref="B74:U74"/>
    <mergeCell ref="V74:AC81"/>
    <mergeCell ref="AD74:AK81"/>
    <mergeCell ref="AL74:AT81"/>
    <mergeCell ref="AU74:BD81"/>
    <mergeCell ref="B68:U68"/>
    <mergeCell ref="V68:AC73"/>
    <mergeCell ref="AD68:AK73"/>
    <mergeCell ref="AL68:AT73"/>
    <mergeCell ref="AU68:BD73"/>
    <mergeCell ref="BE68:BM73"/>
    <mergeCell ref="B69:U69"/>
    <mergeCell ref="B70:U70"/>
    <mergeCell ref="B71:U71"/>
    <mergeCell ref="B72:U72"/>
    <mergeCell ref="BE62:BM67"/>
    <mergeCell ref="B63:U63"/>
    <mergeCell ref="B64:U64"/>
    <mergeCell ref="B65:U65"/>
    <mergeCell ref="B66:U66"/>
    <mergeCell ref="B67:U67"/>
    <mergeCell ref="B61:U61"/>
    <mergeCell ref="B62:U62"/>
    <mergeCell ref="V62:AC67"/>
    <mergeCell ref="AD62:AK67"/>
    <mergeCell ref="AL62:AT67"/>
    <mergeCell ref="AU62:BD67"/>
    <mergeCell ref="B56:U56"/>
    <mergeCell ref="V56:AC61"/>
    <mergeCell ref="AD56:AK61"/>
    <mergeCell ref="AL56:AT61"/>
    <mergeCell ref="AU56:BD61"/>
    <mergeCell ref="BE56:BM61"/>
    <mergeCell ref="B57:U57"/>
    <mergeCell ref="B58:U58"/>
    <mergeCell ref="B59:U59"/>
    <mergeCell ref="B60:U60"/>
    <mergeCell ref="B52:U52"/>
    <mergeCell ref="V52:AC55"/>
    <mergeCell ref="AD52:AK55"/>
    <mergeCell ref="AL52:AT55"/>
    <mergeCell ref="AU52:BD55"/>
    <mergeCell ref="BE52:BM55"/>
    <mergeCell ref="B53:U53"/>
    <mergeCell ref="B54:U54"/>
    <mergeCell ref="B55:U55"/>
    <mergeCell ref="B51:U51"/>
    <mergeCell ref="V51:AC51"/>
    <mergeCell ref="AD51:AK51"/>
    <mergeCell ref="AL51:AT51"/>
    <mergeCell ref="AU51:BD51"/>
    <mergeCell ref="BE51:BM51"/>
    <mergeCell ref="B46:U46"/>
    <mergeCell ref="V46:AC50"/>
    <mergeCell ref="AD46:AK50"/>
    <mergeCell ref="AL46:AT50"/>
    <mergeCell ref="AU46:BD50"/>
    <mergeCell ref="BE46:BM50"/>
    <mergeCell ref="B47:U47"/>
    <mergeCell ref="B48:U48"/>
    <mergeCell ref="B49:U49"/>
    <mergeCell ref="B50:U50"/>
    <mergeCell ref="B41:U41"/>
    <mergeCell ref="V41:AC45"/>
    <mergeCell ref="AD41:AK45"/>
    <mergeCell ref="AL41:AT45"/>
    <mergeCell ref="AU41:BD45"/>
    <mergeCell ref="BE41:BM45"/>
    <mergeCell ref="B42:U42"/>
    <mergeCell ref="B43:U43"/>
    <mergeCell ref="B44:U44"/>
    <mergeCell ref="B45:U45"/>
    <mergeCell ref="B38:U38"/>
    <mergeCell ref="V38:AC40"/>
    <mergeCell ref="AD38:AK40"/>
    <mergeCell ref="AL38:AT40"/>
    <mergeCell ref="AU38:BD40"/>
    <mergeCell ref="BE38:BM40"/>
    <mergeCell ref="B39:U39"/>
    <mergeCell ref="B40:U40"/>
    <mergeCell ref="B33:U33"/>
    <mergeCell ref="V33:AC37"/>
    <mergeCell ref="AD33:AK37"/>
    <mergeCell ref="AL33:AT37"/>
    <mergeCell ref="AU33:BD37"/>
    <mergeCell ref="BE33:BM37"/>
    <mergeCell ref="B34:U34"/>
    <mergeCell ref="B35:U35"/>
    <mergeCell ref="B36:U36"/>
    <mergeCell ref="B37:U37"/>
    <mergeCell ref="B30:U30"/>
    <mergeCell ref="V30:AC32"/>
    <mergeCell ref="AD30:AK32"/>
    <mergeCell ref="AL30:AT32"/>
    <mergeCell ref="AU30:BD32"/>
    <mergeCell ref="BE30:BM32"/>
    <mergeCell ref="B31:U31"/>
    <mergeCell ref="B32:U32"/>
    <mergeCell ref="B29:U29"/>
    <mergeCell ref="V29:AC29"/>
    <mergeCell ref="AD29:AK29"/>
    <mergeCell ref="AL29:AT29"/>
    <mergeCell ref="AU29:BD29"/>
    <mergeCell ref="BE29:BM29"/>
    <mergeCell ref="BE22:BM28"/>
    <mergeCell ref="B23:U23"/>
    <mergeCell ref="B24:U24"/>
    <mergeCell ref="B25:U25"/>
    <mergeCell ref="B26:U26"/>
    <mergeCell ref="B27:U27"/>
    <mergeCell ref="B28:U28"/>
    <mergeCell ref="B21:U21"/>
    <mergeCell ref="B22:U22"/>
    <mergeCell ref="V22:AC28"/>
    <mergeCell ref="AD22:AK28"/>
    <mergeCell ref="AL22:AT28"/>
    <mergeCell ref="AU22:BD28"/>
    <mergeCell ref="B16:U16"/>
    <mergeCell ref="V16:AC21"/>
    <mergeCell ref="AD16:AK21"/>
    <mergeCell ref="AL16:AT21"/>
    <mergeCell ref="AU16:BD21"/>
    <mergeCell ref="BE16:BM21"/>
    <mergeCell ref="B17:U17"/>
    <mergeCell ref="B18:U18"/>
    <mergeCell ref="B19:U19"/>
    <mergeCell ref="B20:U20"/>
    <mergeCell ref="B15:U15"/>
    <mergeCell ref="V15:AC15"/>
    <mergeCell ref="AD15:AK15"/>
    <mergeCell ref="AL15:AT15"/>
    <mergeCell ref="AU15:BD15"/>
    <mergeCell ref="BE15:BM15"/>
    <mergeCell ref="B10:U10"/>
    <mergeCell ref="V10:AC14"/>
    <mergeCell ref="AD10:AK14"/>
    <mergeCell ref="AL10:AT14"/>
    <mergeCell ref="AU10:BD14"/>
    <mergeCell ref="BE10:BM14"/>
    <mergeCell ref="B11:U11"/>
    <mergeCell ref="B12:U12"/>
    <mergeCell ref="B13:U13"/>
    <mergeCell ref="B14:U14"/>
    <mergeCell ref="B9:U9"/>
    <mergeCell ref="V9:AC9"/>
    <mergeCell ref="AD9:AK9"/>
    <mergeCell ref="AL9:AT9"/>
    <mergeCell ref="AU9:BD9"/>
    <mergeCell ref="BE9:BM9"/>
    <mergeCell ref="B8:U8"/>
    <mergeCell ref="V8:AC8"/>
    <mergeCell ref="AD8:AK8"/>
    <mergeCell ref="AL8:AT8"/>
    <mergeCell ref="AU8:BD8"/>
    <mergeCell ref="BE8:BM8"/>
    <mergeCell ref="B7:U7"/>
    <mergeCell ref="V7:AC7"/>
    <mergeCell ref="AD7:AK7"/>
    <mergeCell ref="AL7:AT7"/>
    <mergeCell ref="AU7:BD7"/>
    <mergeCell ref="BE7:BM7"/>
    <mergeCell ref="B2:BM2"/>
    <mergeCell ref="B3:BM3"/>
    <mergeCell ref="B4:BM4"/>
    <mergeCell ref="B6:U6"/>
    <mergeCell ref="V6:AK6"/>
    <mergeCell ref="AL6:AT6"/>
    <mergeCell ref="AU6:BD6"/>
    <mergeCell ref="BE6:BM6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5" max="16383" man="1"/>
    <brk id="1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BL94"/>
  <sheetViews>
    <sheetView topLeftCell="A70" workbookViewId="0">
      <selection activeCell="CF30" sqref="CF30"/>
    </sheetView>
  </sheetViews>
  <sheetFormatPr defaultColWidth="1.44140625" defaultRowHeight="13.15"/>
  <cols>
    <col min="1" max="16384" width="1.44140625" style="19"/>
  </cols>
  <sheetData>
    <row r="1" spans="1:64" s="14" customFormat="1" ht="10.65">
      <c r="BL1" s="15"/>
    </row>
    <row r="2" spans="1:64" s="14" customFormat="1" ht="10.65">
      <c r="BL2" s="15"/>
    </row>
    <row r="5" spans="1:64" s="16" customFormat="1" ht="16.899999999999999">
      <c r="A5" s="163" t="s">
        <v>127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</row>
    <row r="6" spans="1:64" s="17" customFormat="1" ht="16.899999999999999">
      <c r="A6" s="164" t="s">
        <v>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</row>
    <row r="7" spans="1:64" s="18" customFormat="1" ht="9.4">
      <c r="A7" s="165" t="s">
        <v>10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</row>
    <row r="10" spans="1:64">
      <c r="A10" s="160" t="s">
        <v>128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6" t="s">
        <v>12</v>
      </c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8"/>
      <c r="AK10" s="160" t="s">
        <v>13</v>
      </c>
      <c r="AL10" s="161"/>
      <c r="AM10" s="161"/>
      <c r="AN10" s="161"/>
      <c r="AO10" s="161"/>
      <c r="AP10" s="161"/>
      <c r="AQ10" s="161"/>
      <c r="AR10" s="161"/>
      <c r="AS10" s="162"/>
      <c r="AT10" s="160" t="s">
        <v>14</v>
      </c>
      <c r="AU10" s="161"/>
      <c r="AV10" s="161"/>
      <c r="AW10" s="161"/>
      <c r="AX10" s="161"/>
      <c r="AY10" s="161"/>
      <c r="AZ10" s="161"/>
      <c r="BA10" s="161"/>
      <c r="BB10" s="161"/>
      <c r="BC10" s="162"/>
      <c r="BD10" s="160" t="s">
        <v>15</v>
      </c>
      <c r="BE10" s="161"/>
      <c r="BF10" s="161"/>
      <c r="BG10" s="161"/>
      <c r="BH10" s="161"/>
      <c r="BI10" s="161"/>
      <c r="BJ10" s="161"/>
      <c r="BK10" s="161"/>
      <c r="BL10" s="162"/>
    </row>
    <row r="11" spans="1:64">
      <c r="A11" s="157" t="s">
        <v>16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60" t="s">
        <v>17</v>
      </c>
      <c r="V11" s="161"/>
      <c r="W11" s="161"/>
      <c r="X11" s="161"/>
      <c r="Y11" s="161"/>
      <c r="Z11" s="161"/>
      <c r="AA11" s="161"/>
      <c r="AB11" s="161"/>
      <c r="AC11" s="160" t="s">
        <v>18</v>
      </c>
      <c r="AD11" s="161"/>
      <c r="AE11" s="161"/>
      <c r="AF11" s="161"/>
      <c r="AG11" s="161"/>
      <c r="AH11" s="161"/>
      <c r="AI11" s="161"/>
      <c r="AJ11" s="162"/>
      <c r="AK11" s="157"/>
      <c r="AL11" s="158"/>
      <c r="AM11" s="158"/>
      <c r="AN11" s="158"/>
      <c r="AO11" s="158"/>
      <c r="AP11" s="158"/>
      <c r="AQ11" s="158"/>
      <c r="AR11" s="158"/>
      <c r="AS11" s="159"/>
      <c r="AT11" s="157"/>
      <c r="AU11" s="158"/>
      <c r="AV11" s="158"/>
      <c r="AW11" s="158"/>
      <c r="AX11" s="158"/>
      <c r="AY11" s="158"/>
      <c r="AZ11" s="158"/>
      <c r="BA11" s="158"/>
      <c r="BB11" s="158"/>
      <c r="BC11" s="159"/>
      <c r="BD11" s="157" t="s">
        <v>19</v>
      </c>
      <c r="BE11" s="158"/>
      <c r="BF11" s="158"/>
      <c r="BG11" s="158"/>
      <c r="BH11" s="158"/>
      <c r="BI11" s="158"/>
      <c r="BJ11" s="158"/>
      <c r="BK11" s="158"/>
      <c r="BL11" s="159"/>
    </row>
    <row r="12" spans="1:64">
      <c r="A12" s="170" t="s">
        <v>20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2"/>
      <c r="U12" s="170" t="s">
        <v>21</v>
      </c>
      <c r="V12" s="171"/>
      <c r="W12" s="171"/>
      <c r="X12" s="171"/>
      <c r="Y12" s="171"/>
      <c r="Z12" s="171"/>
      <c r="AA12" s="171"/>
      <c r="AB12" s="171"/>
      <c r="AC12" s="170" t="s">
        <v>22</v>
      </c>
      <c r="AD12" s="171"/>
      <c r="AE12" s="171"/>
      <c r="AF12" s="171"/>
      <c r="AG12" s="171"/>
      <c r="AH12" s="171"/>
      <c r="AI12" s="171"/>
      <c r="AJ12" s="172"/>
      <c r="AK12" s="170"/>
      <c r="AL12" s="171"/>
      <c r="AM12" s="171"/>
      <c r="AN12" s="171"/>
      <c r="AO12" s="171"/>
      <c r="AP12" s="171"/>
      <c r="AQ12" s="171"/>
      <c r="AR12" s="171"/>
      <c r="AS12" s="172"/>
      <c r="AT12" s="170"/>
      <c r="AU12" s="171"/>
      <c r="AV12" s="171"/>
      <c r="AW12" s="171"/>
      <c r="AX12" s="171"/>
      <c r="AY12" s="171"/>
      <c r="AZ12" s="171"/>
      <c r="BA12" s="171"/>
      <c r="BB12" s="171"/>
      <c r="BC12" s="172"/>
      <c r="BD12" s="170"/>
      <c r="BE12" s="171"/>
      <c r="BF12" s="171"/>
      <c r="BG12" s="171"/>
      <c r="BH12" s="171"/>
      <c r="BI12" s="171"/>
      <c r="BJ12" s="171"/>
      <c r="BK12" s="171"/>
      <c r="BL12" s="172"/>
    </row>
    <row r="13" spans="1:64">
      <c r="A13" s="169">
        <v>1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>
        <v>2</v>
      </c>
      <c r="V13" s="169"/>
      <c r="W13" s="169"/>
      <c r="X13" s="169"/>
      <c r="Y13" s="169"/>
      <c r="Z13" s="169"/>
      <c r="AA13" s="169"/>
      <c r="AB13" s="169"/>
      <c r="AC13" s="169">
        <v>3</v>
      </c>
      <c r="AD13" s="169"/>
      <c r="AE13" s="169"/>
      <c r="AF13" s="169"/>
      <c r="AG13" s="169"/>
      <c r="AH13" s="169"/>
      <c r="AI13" s="169"/>
      <c r="AJ13" s="169"/>
      <c r="AK13" s="169">
        <v>4</v>
      </c>
      <c r="AL13" s="169"/>
      <c r="AM13" s="169"/>
      <c r="AN13" s="169"/>
      <c r="AO13" s="169"/>
      <c r="AP13" s="169"/>
      <c r="AQ13" s="169"/>
      <c r="AR13" s="169"/>
      <c r="AS13" s="169"/>
      <c r="AT13" s="169">
        <v>5</v>
      </c>
      <c r="AU13" s="169"/>
      <c r="AV13" s="169"/>
      <c r="AW13" s="169"/>
      <c r="AX13" s="169"/>
      <c r="AY13" s="169"/>
      <c r="AZ13" s="169"/>
      <c r="BA13" s="169"/>
      <c r="BB13" s="169"/>
      <c r="BC13" s="169"/>
      <c r="BD13" s="169">
        <v>6</v>
      </c>
      <c r="BE13" s="169"/>
      <c r="BF13" s="169"/>
      <c r="BG13" s="169"/>
      <c r="BH13" s="169"/>
      <c r="BI13" s="169"/>
      <c r="BJ13" s="169"/>
      <c r="BK13" s="169"/>
      <c r="BL13" s="169"/>
    </row>
    <row r="14" spans="1:64">
      <c r="A14" s="175" t="s">
        <v>129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6" t="s">
        <v>24</v>
      </c>
      <c r="V14" s="177"/>
      <c r="W14" s="177"/>
      <c r="X14" s="177"/>
      <c r="Y14" s="177"/>
      <c r="Z14" s="177"/>
      <c r="AA14" s="177"/>
      <c r="AB14" s="178"/>
      <c r="AC14" s="176" t="s">
        <v>24</v>
      </c>
      <c r="AD14" s="177"/>
      <c r="AE14" s="177"/>
      <c r="AF14" s="177"/>
      <c r="AG14" s="177"/>
      <c r="AH14" s="177"/>
      <c r="AI14" s="177"/>
      <c r="AJ14" s="178"/>
      <c r="AK14" s="176" t="s">
        <v>24</v>
      </c>
      <c r="AL14" s="177"/>
      <c r="AM14" s="177"/>
      <c r="AN14" s="177"/>
      <c r="AO14" s="177"/>
      <c r="AP14" s="177"/>
      <c r="AQ14" s="177"/>
      <c r="AR14" s="177"/>
      <c r="AS14" s="178"/>
      <c r="AT14" s="176" t="s">
        <v>24</v>
      </c>
      <c r="AU14" s="177"/>
      <c r="AV14" s="177"/>
      <c r="AW14" s="177"/>
      <c r="AX14" s="177"/>
      <c r="AY14" s="177"/>
      <c r="AZ14" s="177"/>
      <c r="BA14" s="177"/>
      <c r="BB14" s="177"/>
      <c r="BC14" s="178"/>
      <c r="BD14" s="208">
        <v>0.5</v>
      </c>
      <c r="BE14" s="209"/>
      <c r="BF14" s="209"/>
      <c r="BG14" s="209"/>
      <c r="BH14" s="209"/>
      <c r="BI14" s="209"/>
      <c r="BJ14" s="209"/>
      <c r="BK14" s="209"/>
      <c r="BL14" s="210"/>
    </row>
    <row r="15" spans="1:64">
      <c r="A15" s="194" t="s">
        <v>130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79"/>
      <c r="V15" s="180"/>
      <c r="W15" s="180"/>
      <c r="X15" s="180"/>
      <c r="Y15" s="180"/>
      <c r="Z15" s="180"/>
      <c r="AA15" s="180"/>
      <c r="AB15" s="181"/>
      <c r="AC15" s="179"/>
      <c r="AD15" s="180"/>
      <c r="AE15" s="180"/>
      <c r="AF15" s="180"/>
      <c r="AG15" s="180"/>
      <c r="AH15" s="180"/>
      <c r="AI15" s="180"/>
      <c r="AJ15" s="181"/>
      <c r="AK15" s="179"/>
      <c r="AL15" s="180"/>
      <c r="AM15" s="180"/>
      <c r="AN15" s="180"/>
      <c r="AO15" s="180"/>
      <c r="AP15" s="180"/>
      <c r="AQ15" s="180"/>
      <c r="AR15" s="180"/>
      <c r="AS15" s="181"/>
      <c r="AT15" s="179"/>
      <c r="AU15" s="180"/>
      <c r="AV15" s="180"/>
      <c r="AW15" s="180"/>
      <c r="AX15" s="180"/>
      <c r="AY15" s="180"/>
      <c r="AZ15" s="180"/>
      <c r="BA15" s="180"/>
      <c r="BB15" s="180"/>
      <c r="BC15" s="181"/>
      <c r="BD15" s="211"/>
      <c r="BE15" s="212"/>
      <c r="BF15" s="212"/>
      <c r="BG15" s="212"/>
      <c r="BH15" s="212"/>
      <c r="BI15" s="212"/>
      <c r="BJ15" s="212"/>
      <c r="BK15" s="212"/>
      <c r="BL15" s="213"/>
    </row>
    <row r="16" spans="1:64">
      <c r="A16" s="195" t="s">
        <v>131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82"/>
      <c r="V16" s="183"/>
      <c r="W16" s="183"/>
      <c r="X16" s="183"/>
      <c r="Y16" s="183"/>
      <c r="Z16" s="183"/>
      <c r="AA16" s="183"/>
      <c r="AB16" s="184"/>
      <c r="AC16" s="182"/>
      <c r="AD16" s="183"/>
      <c r="AE16" s="183"/>
      <c r="AF16" s="183"/>
      <c r="AG16" s="183"/>
      <c r="AH16" s="183"/>
      <c r="AI16" s="183"/>
      <c r="AJ16" s="184"/>
      <c r="AK16" s="182"/>
      <c r="AL16" s="183"/>
      <c r="AM16" s="183"/>
      <c r="AN16" s="183"/>
      <c r="AO16" s="183"/>
      <c r="AP16" s="183"/>
      <c r="AQ16" s="183"/>
      <c r="AR16" s="183"/>
      <c r="AS16" s="184"/>
      <c r="AT16" s="182"/>
      <c r="AU16" s="183"/>
      <c r="AV16" s="183"/>
      <c r="AW16" s="183"/>
      <c r="AX16" s="183"/>
      <c r="AY16" s="183"/>
      <c r="AZ16" s="183"/>
      <c r="BA16" s="183"/>
      <c r="BB16" s="183"/>
      <c r="BC16" s="184"/>
      <c r="BD16" s="214"/>
      <c r="BE16" s="215"/>
      <c r="BF16" s="215"/>
      <c r="BG16" s="215"/>
      <c r="BH16" s="215"/>
      <c r="BI16" s="215"/>
      <c r="BJ16" s="215"/>
      <c r="BK16" s="215"/>
      <c r="BL16" s="216"/>
    </row>
    <row r="17" spans="1:64">
      <c r="A17" s="173" t="s">
        <v>29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74"/>
      <c r="BE17" s="174"/>
      <c r="BF17" s="174"/>
      <c r="BG17" s="174"/>
      <c r="BH17" s="174"/>
      <c r="BI17" s="174"/>
      <c r="BJ17" s="174"/>
      <c r="BK17" s="174"/>
      <c r="BL17" s="174"/>
    </row>
    <row r="18" spans="1:64">
      <c r="A18" s="175" t="s">
        <v>132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96" t="s">
        <v>24</v>
      </c>
      <c r="V18" s="197"/>
      <c r="W18" s="197"/>
      <c r="X18" s="197"/>
      <c r="Y18" s="197"/>
      <c r="Z18" s="197"/>
      <c r="AA18" s="197"/>
      <c r="AB18" s="198"/>
      <c r="AC18" s="196" t="s">
        <v>24</v>
      </c>
      <c r="AD18" s="197"/>
      <c r="AE18" s="197"/>
      <c r="AF18" s="197"/>
      <c r="AG18" s="197"/>
      <c r="AH18" s="197"/>
      <c r="AI18" s="197"/>
      <c r="AJ18" s="198"/>
      <c r="AK18" s="196" t="s">
        <v>24</v>
      </c>
      <c r="AL18" s="197"/>
      <c r="AM18" s="197"/>
      <c r="AN18" s="197"/>
      <c r="AO18" s="197"/>
      <c r="AP18" s="197"/>
      <c r="AQ18" s="197"/>
      <c r="AR18" s="197"/>
      <c r="AS18" s="198"/>
      <c r="AT18" s="176" t="s">
        <v>91</v>
      </c>
      <c r="AU18" s="177"/>
      <c r="AV18" s="177"/>
      <c r="AW18" s="177"/>
      <c r="AX18" s="177"/>
      <c r="AY18" s="177"/>
      <c r="AZ18" s="177"/>
      <c r="BA18" s="177"/>
      <c r="BB18" s="177"/>
      <c r="BC18" s="178"/>
      <c r="BD18" s="196">
        <v>0.5</v>
      </c>
      <c r="BE18" s="197"/>
      <c r="BF18" s="197"/>
      <c r="BG18" s="197"/>
      <c r="BH18" s="197"/>
      <c r="BI18" s="197"/>
      <c r="BJ18" s="197"/>
      <c r="BK18" s="197"/>
      <c r="BL18" s="198"/>
    </row>
    <row r="19" spans="1:64">
      <c r="A19" s="194" t="s">
        <v>38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9"/>
      <c r="V19" s="200"/>
      <c r="W19" s="200"/>
      <c r="X19" s="200"/>
      <c r="Y19" s="200"/>
      <c r="Z19" s="200"/>
      <c r="AA19" s="200"/>
      <c r="AB19" s="201"/>
      <c r="AC19" s="199"/>
      <c r="AD19" s="200"/>
      <c r="AE19" s="200"/>
      <c r="AF19" s="200"/>
      <c r="AG19" s="200"/>
      <c r="AH19" s="200"/>
      <c r="AI19" s="200"/>
      <c r="AJ19" s="201"/>
      <c r="AK19" s="199"/>
      <c r="AL19" s="200"/>
      <c r="AM19" s="200"/>
      <c r="AN19" s="200"/>
      <c r="AO19" s="200"/>
      <c r="AP19" s="200"/>
      <c r="AQ19" s="200"/>
      <c r="AR19" s="200"/>
      <c r="AS19" s="201"/>
      <c r="AT19" s="179"/>
      <c r="AU19" s="180"/>
      <c r="AV19" s="180"/>
      <c r="AW19" s="180"/>
      <c r="AX19" s="180"/>
      <c r="AY19" s="180"/>
      <c r="AZ19" s="180"/>
      <c r="BA19" s="180"/>
      <c r="BB19" s="180"/>
      <c r="BC19" s="181"/>
      <c r="BD19" s="199"/>
      <c r="BE19" s="200"/>
      <c r="BF19" s="200"/>
      <c r="BG19" s="200"/>
      <c r="BH19" s="200"/>
      <c r="BI19" s="200"/>
      <c r="BJ19" s="200"/>
      <c r="BK19" s="200"/>
      <c r="BL19" s="201"/>
    </row>
    <row r="20" spans="1:64">
      <c r="A20" s="194" t="s">
        <v>133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9"/>
      <c r="V20" s="200"/>
      <c r="W20" s="200"/>
      <c r="X20" s="200"/>
      <c r="Y20" s="200"/>
      <c r="Z20" s="200"/>
      <c r="AA20" s="200"/>
      <c r="AB20" s="201"/>
      <c r="AC20" s="199"/>
      <c r="AD20" s="200"/>
      <c r="AE20" s="200"/>
      <c r="AF20" s="200"/>
      <c r="AG20" s="200"/>
      <c r="AH20" s="200"/>
      <c r="AI20" s="200"/>
      <c r="AJ20" s="201"/>
      <c r="AK20" s="199"/>
      <c r="AL20" s="200"/>
      <c r="AM20" s="200"/>
      <c r="AN20" s="200"/>
      <c r="AO20" s="200"/>
      <c r="AP20" s="200"/>
      <c r="AQ20" s="200"/>
      <c r="AR20" s="200"/>
      <c r="AS20" s="201"/>
      <c r="AT20" s="179"/>
      <c r="AU20" s="180"/>
      <c r="AV20" s="180"/>
      <c r="AW20" s="180"/>
      <c r="AX20" s="180"/>
      <c r="AY20" s="180"/>
      <c r="AZ20" s="180"/>
      <c r="BA20" s="180"/>
      <c r="BB20" s="180"/>
      <c r="BC20" s="181"/>
      <c r="BD20" s="199"/>
      <c r="BE20" s="200"/>
      <c r="BF20" s="200"/>
      <c r="BG20" s="200"/>
      <c r="BH20" s="200"/>
      <c r="BI20" s="200"/>
      <c r="BJ20" s="200"/>
      <c r="BK20" s="200"/>
      <c r="BL20" s="201"/>
    </row>
    <row r="21" spans="1:64">
      <c r="A21" s="194" t="s">
        <v>134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9"/>
      <c r="V21" s="200"/>
      <c r="W21" s="200"/>
      <c r="X21" s="200"/>
      <c r="Y21" s="200"/>
      <c r="Z21" s="200"/>
      <c r="AA21" s="200"/>
      <c r="AB21" s="201"/>
      <c r="AC21" s="199"/>
      <c r="AD21" s="200"/>
      <c r="AE21" s="200"/>
      <c r="AF21" s="200"/>
      <c r="AG21" s="200"/>
      <c r="AH21" s="200"/>
      <c r="AI21" s="200"/>
      <c r="AJ21" s="201"/>
      <c r="AK21" s="199"/>
      <c r="AL21" s="200"/>
      <c r="AM21" s="200"/>
      <c r="AN21" s="200"/>
      <c r="AO21" s="200"/>
      <c r="AP21" s="200"/>
      <c r="AQ21" s="200"/>
      <c r="AR21" s="200"/>
      <c r="AS21" s="201"/>
      <c r="AT21" s="179"/>
      <c r="AU21" s="180"/>
      <c r="AV21" s="180"/>
      <c r="AW21" s="180"/>
      <c r="AX21" s="180"/>
      <c r="AY21" s="180"/>
      <c r="AZ21" s="180"/>
      <c r="BA21" s="180"/>
      <c r="BB21" s="180"/>
      <c r="BC21" s="181"/>
      <c r="BD21" s="199"/>
      <c r="BE21" s="200"/>
      <c r="BF21" s="200"/>
      <c r="BG21" s="200"/>
      <c r="BH21" s="200"/>
      <c r="BI21" s="200"/>
      <c r="BJ21" s="200"/>
      <c r="BK21" s="200"/>
      <c r="BL21" s="201"/>
    </row>
    <row r="22" spans="1:64">
      <c r="A22" s="194" t="s">
        <v>135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9"/>
      <c r="V22" s="200"/>
      <c r="W22" s="200"/>
      <c r="X22" s="200"/>
      <c r="Y22" s="200"/>
      <c r="Z22" s="200"/>
      <c r="AA22" s="200"/>
      <c r="AB22" s="201"/>
      <c r="AC22" s="199"/>
      <c r="AD22" s="200"/>
      <c r="AE22" s="200"/>
      <c r="AF22" s="200"/>
      <c r="AG22" s="200"/>
      <c r="AH22" s="200"/>
      <c r="AI22" s="200"/>
      <c r="AJ22" s="201"/>
      <c r="AK22" s="199"/>
      <c r="AL22" s="200"/>
      <c r="AM22" s="200"/>
      <c r="AN22" s="200"/>
      <c r="AO22" s="200"/>
      <c r="AP22" s="200"/>
      <c r="AQ22" s="200"/>
      <c r="AR22" s="200"/>
      <c r="AS22" s="201"/>
      <c r="AT22" s="179"/>
      <c r="AU22" s="180"/>
      <c r="AV22" s="180"/>
      <c r="AW22" s="180"/>
      <c r="AX22" s="180"/>
      <c r="AY22" s="180"/>
      <c r="AZ22" s="180"/>
      <c r="BA22" s="180"/>
      <c r="BB22" s="180"/>
      <c r="BC22" s="181"/>
      <c r="BD22" s="199"/>
      <c r="BE22" s="200"/>
      <c r="BF22" s="200"/>
      <c r="BG22" s="200"/>
      <c r="BH22" s="200"/>
      <c r="BI22" s="200"/>
      <c r="BJ22" s="200"/>
      <c r="BK22" s="200"/>
      <c r="BL22" s="201"/>
    </row>
    <row r="23" spans="1:64">
      <c r="A23" s="195" t="s">
        <v>136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202"/>
      <c r="V23" s="203"/>
      <c r="W23" s="203"/>
      <c r="X23" s="203"/>
      <c r="Y23" s="203"/>
      <c r="Z23" s="203"/>
      <c r="AA23" s="203"/>
      <c r="AB23" s="204"/>
      <c r="AC23" s="202"/>
      <c r="AD23" s="203"/>
      <c r="AE23" s="203"/>
      <c r="AF23" s="203"/>
      <c r="AG23" s="203"/>
      <c r="AH23" s="203"/>
      <c r="AI23" s="203"/>
      <c r="AJ23" s="204"/>
      <c r="AK23" s="202"/>
      <c r="AL23" s="203"/>
      <c r="AM23" s="203"/>
      <c r="AN23" s="203"/>
      <c r="AO23" s="203"/>
      <c r="AP23" s="203"/>
      <c r="AQ23" s="203"/>
      <c r="AR23" s="203"/>
      <c r="AS23" s="204"/>
      <c r="AT23" s="182"/>
      <c r="AU23" s="183"/>
      <c r="AV23" s="183"/>
      <c r="AW23" s="183"/>
      <c r="AX23" s="183"/>
      <c r="AY23" s="183"/>
      <c r="AZ23" s="183"/>
      <c r="BA23" s="183"/>
      <c r="BB23" s="183"/>
      <c r="BC23" s="184"/>
      <c r="BD23" s="202"/>
      <c r="BE23" s="203"/>
      <c r="BF23" s="203"/>
      <c r="BG23" s="203"/>
      <c r="BH23" s="203"/>
      <c r="BI23" s="203"/>
      <c r="BJ23" s="203"/>
      <c r="BK23" s="203"/>
      <c r="BL23" s="204"/>
    </row>
    <row r="24" spans="1:64">
      <c r="A24" s="175" t="s">
        <v>137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6" t="s">
        <v>24</v>
      </c>
      <c r="V24" s="177"/>
      <c r="W24" s="177"/>
      <c r="X24" s="177"/>
      <c r="Y24" s="177"/>
      <c r="Z24" s="177"/>
      <c r="AA24" s="177"/>
      <c r="AB24" s="178"/>
      <c r="AC24" s="176" t="s">
        <v>24</v>
      </c>
      <c r="AD24" s="177"/>
      <c r="AE24" s="177"/>
      <c r="AF24" s="177"/>
      <c r="AG24" s="177"/>
      <c r="AH24" s="177"/>
      <c r="AI24" s="177"/>
      <c r="AJ24" s="178"/>
      <c r="AK24" s="196">
        <v>105</v>
      </c>
      <c r="AL24" s="197"/>
      <c r="AM24" s="197"/>
      <c r="AN24" s="197"/>
      <c r="AO24" s="197"/>
      <c r="AP24" s="197"/>
      <c r="AQ24" s="197"/>
      <c r="AR24" s="197"/>
      <c r="AS24" s="198"/>
      <c r="AT24" s="176" t="s">
        <v>91</v>
      </c>
      <c r="AU24" s="177"/>
      <c r="AV24" s="177"/>
      <c r="AW24" s="177"/>
      <c r="AX24" s="177"/>
      <c r="AY24" s="177"/>
      <c r="AZ24" s="177"/>
      <c r="BA24" s="177"/>
      <c r="BB24" s="177"/>
      <c r="BC24" s="178"/>
      <c r="BD24" s="196">
        <v>0.5</v>
      </c>
      <c r="BE24" s="197"/>
      <c r="BF24" s="197"/>
      <c r="BG24" s="197"/>
      <c r="BH24" s="197"/>
      <c r="BI24" s="197"/>
      <c r="BJ24" s="197"/>
      <c r="BK24" s="197"/>
      <c r="BL24" s="198"/>
    </row>
    <row r="25" spans="1:64">
      <c r="A25" s="194" t="s">
        <v>138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79"/>
      <c r="V25" s="180"/>
      <c r="W25" s="180"/>
      <c r="X25" s="180"/>
      <c r="Y25" s="180"/>
      <c r="Z25" s="180"/>
      <c r="AA25" s="180"/>
      <c r="AB25" s="181"/>
      <c r="AC25" s="179"/>
      <c r="AD25" s="180"/>
      <c r="AE25" s="180"/>
      <c r="AF25" s="180"/>
      <c r="AG25" s="180"/>
      <c r="AH25" s="180"/>
      <c r="AI25" s="180"/>
      <c r="AJ25" s="181"/>
      <c r="AK25" s="199"/>
      <c r="AL25" s="200"/>
      <c r="AM25" s="200"/>
      <c r="AN25" s="200"/>
      <c r="AO25" s="200"/>
      <c r="AP25" s="200"/>
      <c r="AQ25" s="200"/>
      <c r="AR25" s="200"/>
      <c r="AS25" s="201"/>
      <c r="AT25" s="179"/>
      <c r="AU25" s="180"/>
      <c r="AV25" s="180"/>
      <c r="AW25" s="180"/>
      <c r="AX25" s="180"/>
      <c r="AY25" s="180"/>
      <c r="AZ25" s="180"/>
      <c r="BA25" s="180"/>
      <c r="BB25" s="180"/>
      <c r="BC25" s="181"/>
      <c r="BD25" s="199"/>
      <c r="BE25" s="200"/>
      <c r="BF25" s="200"/>
      <c r="BG25" s="200"/>
      <c r="BH25" s="200"/>
      <c r="BI25" s="200"/>
      <c r="BJ25" s="200"/>
      <c r="BK25" s="200"/>
      <c r="BL25" s="201"/>
    </row>
    <row r="26" spans="1:64">
      <c r="A26" s="194" t="s">
        <v>139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79"/>
      <c r="V26" s="180"/>
      <c r="W26" s="180"/>
      <c r="X26" s="180"/>
      <c r="Y26" s="180"/>
      <c r="Z26" s="180"/>
      <c r="AA26" s="180"/>
      <c r="AB26" s="181"/>
      <c r="AC26" s="179"/>
      <c r="AD26" s="180"/>
      <c r="AE26" s="180"/>
      <c r="AF26" s="180"/>
      <c r="AG26" s="180"/>
      <c r="AH26" s="180"/>
      <c r="AI26" s="180"/>
      <c r="AJ26" s="181"/>
      <c r="AK26" s="199"/>
      <c r="AL26" s="200"/>
      <c r="AM26" s="200"/>
      <c r="AN26" s="200"/>
      <c r="AO26" s="200"/>
      <c r="AP26" s="200"/>
      <c r="AQ26" s="200"/>
      <c r="AR26" s="200"/>
      <c r="AS26" s="201"/>
      <c r="AT26" s="179"/>
      <c r="AU26" s="180"/>
      <c r="AV26" s="180"/>
      <c r="AW26" s="180"/>
      <c r="AX26" s="180"/>
      <c r="AY26" s="180"/>
      <c r="AZ26" s="180"/>
      <c r="BA26" s="180"/>
      <c r="BB26" s="180"/>
      <c r="BC26" s="181"/>
      <c r="BD26" s="199"/>
      <c r="BE26" s="200"/>
      <c r="BF26" s="200"/>
      <c r="BG26" s="200"/>
      <c r="BH26" s="200"/>
      <c r="BI26" s="200"/>
      <c r="BJ26" s="200"/>
      <c r="BK26" s="200"/>
      <c r="BL26" s="201"/>
    </row>
    <row r="27" spans="1:64">
      <c r="A27" s="195" t="s">
        <v>140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82"/>
      <c r="V27" s="183"/>
      <c r="W27" s="183"/>
      <c r="X27" s="183"/>
      <c r="Y27" s="183"/>
      <c r="Z27" s="183"/>
      <c r="AA27" s="183"/>
      <c r="AB27" s="184"/>
      <c r="AC27" s="182"/>
      <c r="AD27" s="183"/>
      <c r="AE27" s="183"/>
      <c r="AF27" s="183"/>
      <c r="AG27" s="183"/>
      <c r="AH27" s="183"/>
      <c r="AI27" s="183"/>
      <c r="AJ27" s="184"/>
      <c r="AK27" s="202"/>
      <c r="AL27" s="203"/>
      <c r="AM27" s="203"/>
      <c r="AN27" s="203"/>
      <c r="AO27" s="203"/>
      <c r="AP27" s="203"/>
      <c r="AQ27" s="203"/>
      <c r="AR27" s="203"/>
      <c r="AS27" s="204"/>
      <c r="AT27" s="182"/>
      <c r="AU27" s="183"/>
      <c r="AV27" s="183"/>
      <c r="AW27" s="183"/>
      <c r="AX27" s="183"/>
      <c r="AY27" s="183"/>
      <c r="AZ27" s="183"/>
      <c r="BA27" s="183"/>
      <c r="BB27" s="183"/>
      <c r="BC27" s="184"/>
      <c r="BD27" s="202"/>
      <c r="BE27" s="203"/>
      <c r="BF27" s="203"/>
      <c r="BG27" s="203"/>
      <c r="BH27" s="203"/>
      <c r="BI27" s="203"/>
      <c r="BJ27" s="203"/>
      <c r="BK27" s="203"/>
      <c r="BL27" s="204"/>
    </row>
    <row r="28" spans="1:64">
      <c r="A28" s="175" t="s">
        <v>141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96">
        <v>20</v>
      </c>
      <c r="V28" s="197"/>
      <c r="W28" s="197"/>
      <c r="X28" s="197"/>
      <c r="Y28" s="197"/>
      <c r="Z28" s="197"/>
      <c r="AA28" s="197"/>
      <c r="AB28" s="198"/>
      <c r="AC28" s="196">
        <v>19</v>
      </c>
      <c r="AD28" s="197"/>
      <c r="AE28" s="197"/>
      <c r="AF28" s="197"/>
      <c r="AG28" s="197"/>
      <c r="AH28" s="197"/>
      <c r="AI28" s="197"/>
      <c r="AJ28" s="198"/>
      <c r="AK28" s="217">
        <f>U28/AC28*100</f>
        <v>105.26315789473684</v>
      </c>
      <c r="AL28" s="218"/>
      <c r="AM28" s="218"/>
      <c r="AN28" s="218"/>
      <c r="AO28" s="218"/>
      <c r="AP28" s="218"/>
      <c r="AQ28" s="218"/>
      <c r="AR28" s="218"/>
      <c r="AS28" s="219"/>
      <c r="AT28" s="176" t="s">
        <v>24</v>
      </c>
      <c r="AU28" s="177"/>
      <c r="AV28" s="177"/>
      <c r="AW28" s="177"/>
      <c r="AX28" s="177"/>
      <c r="AY28" s="177"/>
      <c r="AZ28" s="177"/>
      <c r="BA28" s="177"/>
      <c r="BB28" s="177"/>
      <c r="BC28" s="178"/>
      <c r="BD28" s="176" t="s">
        <v>24</v>
      </c>
      <c r="BE28" s="177"/>
      <c r="BF28" s="177"/>
      <c r="BG28" s="177"/>
      <c r="BH28" s="177"/>
      <c r="BI28" s="177"/>
      <c r="BJ28" s="177"/>
      <c r="BK28" s="177"/>
      <c r="BL28" s="178"/>
    </row>
    <row r="29" spans="1:64">
      <c r="A29" s="194" t="s">
        <v>142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9"/>
      <c r="V29" s="200"/>
      <c r="W29" s="200"/>
      <c r="X29" s="200"/>
      <c r="Y29" s="200"/>
      <c r="Z29" s="200"/>
      <c r="AA29" s="200"/>
      <c r="AB29" s="201"/>
      <c r="AC29" s="199"/>
      <c r="AD29" s="200"/>
      <c r="AE29" s="200"/>
      <c r="AF29" s="200"/>
      <c r="AG29" s="200"/>
      <c r="AH29" s="200"/>
      <c r="AI29" s="200"/>
      <c r="AJ29" s="201"/>
      <c r="AK29" s="220"/>
      <c r="AL29" s="221"/>
      <c r="AM29" s="221"/>
      <c r="AN29" s="221"/>
      <c r="AO29" s="221"/>
      <c r="AP29" s="221"/>
      <c r="AQ29" s="221"/>
      <c r="AR29" s="221"/>
      <c r="AS29" s="222"/>
      <c r="AT29" s="179"/>
      <c r="AU29" s="180"/>
      <c r="AV29" s="180"/>
      <c r="AW29" s="180"/>
      <c r="AX29" s="180"/>
      <c r="AY29" s="180"/>
      <c r="AZ29" s="180"/>
      <c r="BA29" s="180"/>
      <c r="BB29" s="180"/>
      <c r="BC29" s="181"/>
      <c r="BD29" s="179"/>
      <c r="BE29" s="180"/>
      <c r="BF29" s="180"/>
      <c r="BG29" s="180"/>
      <c r="BH29" s="180"/>
      <c r="BI29" s="180"/>
      <c r="BJ29" s="180"/>
      <c r="BK29" s="180"/>
      <c r="BL29" s="181"/>
    </row>
    <row r="30" spans="1:64">
      <c r="A30" s="194" t="s">
        <v>143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9"/>
      <c r="V30" s="200"/>
      <c r="W30" s="200"/>
      <c r="X30" s="200"/>
      <c r="Y30" s="200"/>
      <c r="Z30" s="200"/>
      <c r="AA30" s="200"/>
      <c r="AB30" s="201"/>
      <c r="AC30" s="199"/>
      <c r="AD30" s="200"/>
      <c r="AE30" s="200"/>
      <c r="AF30" s="200"/>
      <c r="AG30" s="200"/>
      <c r="AH30" s="200"/>
      <c r="AI30" s="200"/>
      <c r="AJ30" s="201"/>
      <c r="AK30" s="220"/>
      <c r="AL30" s="221"/>
      <c r="AM30" s="221"/>
      <c r="AN30" s="221"/>
      <c r="AO30" s="221"/>
      <c r="AP30" s="221"/>
      <c r="AQ30" s="221"/>
      <c r="AR30" s="221"/>
      <c r="AS30" s="222"/>
      <c r="AT30" s="179"/>
      <c r="AU30" s="180"/>
      <c r="AV30" s="180"/>
      <c r="AW30" s="180"/>
      <c r="AX30" s="180"/>
      <c r="AY30" s="180"/>
      <c r="AZ30" s="180"/>
      <c r="BA30" s="180"/>
      <c r="BB30" s="180"/>
      <c r="BC30" s="181"/>
      <c r="BD30" s="179"/>
      <c r="BE30" s="180"/>
      <c r="BF30" s="180"/>
      <c r="BG30" s="180"/>
      <c r="BH30" s="180"/>
      <c r="BI30" s="180"/>
      <c r="BJ30" s="180"/>
      <c r="BK30" s="180"/>
      <c r="BL30" s="181"/>
    </row>
    <row r="31" spans="1:64">
      <c r="A31" s="194" t="s">
        <v>144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9"/>
      <c r="V31" s="200"/>
      <c r="W31" s="200"/>
      <c r="X31" s="200"/>
      <c r="Y31" s="200"/>
      <c r="Z31" s="200"/>
      <c r="AA31" s="200"/>
      <c r="AB31" s="201"/>
      <c r="AC31" s="199"/>
      <c r="AD31" s="200"/>
      <c r="AE31" s="200"/>
      <c r="AF31" s="200"/>
      <c r="AG31" s="200"/>
      <c r="AH31" s="200"/>
      <c r="AI31" s="200"/>
      <c r="AJ31" s="201"/>
      <c r="AK31" s="220"/>
      <c r="AL31" s="221"/>
      <c r="AM31" s="221"/>
      <c r="AN31" s="221"/>
      <c r="AO31" s="221"/>
      <c r="AP31" s="221"/>
      <c r="AQ31" s="221"/>
      <c r="AR31" s="221"/>
      <c r="AS31" s="222"/>
      <c r="AT31" s="179"/>
      <c r="AU31" s="180"/>
      <c r="AV31" s="180"/>
      <c r="AW31" s="180"/>
      <c r="AX31" s="180"/>
      <c r="AY31" s="180"/>
      <c r="AZ31" s="180"/>
      <c r="BA31" s="180"/>
      <c r="BB31" s="180"/>
      <c r="BC31" s="181"/>
      <c r="BD31" s="179"/>
      <c r="BE31" s="180"/>
      <c r="BF31" s="180"/>
      <c r="BG31" s="180"/>
      <c r="BH31" s="180"/>
      <c r="BI31" s="180"/>
      <c r="BJ31" s="180"/>
      <c r="BK31" s="180"/>
      <c r="BL31" s="181"/>
    </row>
    <row r="32" spans="1:64">
      <c r="A32" s="195" t="s">
        <v>145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202"/>
      <c r="V32" s="203"/>
      <c r="W32" s="203"/>
      <c r="X32" s="203"/>
      <c r="Y32" s="203"/>
      <c r="Z32" s="203"/>
      <c r="AA32" s="203"/>
      <c r="AB32" s="204"/>
      <c r="AC32" s="202"/>
      <c r="AD32" s="203"/>
      <c r="AE32" s="203"/>
      <c r="AF32" s="203"/>
      <c r="AG32" s="203"/>
      <c r="AH32" s="203"/>
      <c r="AI32" s="203"/>
      <c r="AJ32" s="204"/>
      <c r="AK32" s="223"/>
      <c r="AL32" s="224"/>
      <c r="AM32" s="224"/>
      <c r="AN32" s="224"/>
      <c r="AO32" s="224"/>
      <c r="AP32" s="224"/>
      <c r="AQ32" s="224"/>
      <c r="AR32" s="224"/>
      <c r="AS32" s="225"/>
      <c r="AT32" s="182"/>
      <c r="AU32" s="183"/>
      <c r="AV32" s="183"/>
      <c r="AW32" s="183"/>
      <c r="AX32" s="183"/>
      <c r="AY32" s="183"/>
      <c r="AZ32" s="183"/>
      <c r="BA32" s="183"/>
      <c r="BB32" s="183"/>
      <c r="BC32" s="184"/>
      <c r="BD32" s="182"/>
      <c r="BE32" s="183"/>
      <c r="BF32" s="183"/>
      <c r="BG32" s="183"/>
      <c r="BH32" s="183"/>
      <c r="BI32" s="183"/>
      <c r="BJ32" s="183"/>
      <c r="BK32" s="183"/>
      <c r="BL32" s="184"/>
    </row>
    <row r="33" spans="1:64">
      <c r="A33" s="175" t="s">
        <v>146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96">
        <v>20</v>
      </c>
      <c r="V33" s="197"/>
      <c r="W33" s="197"/>
      <c r="X33" s="197"/>
      <c r="Y33" s="197"/>
      <c r="Z33" s="197"/>
      <c r="AA33" s="197"/>
      <c r="AB33" s="198"/>
      <c r="AC33" s="196">
        <v>19</v>
      </c>
      <c r="AD33" s="197"/>
      <c r="AE33" s="197"/>
      <c r="AF33" s="197"/>
      <c r="AG33" s="197"/>
      <c r="AH33" s="197"/>
      <c r="AI33" s="197"/>
      <c r="AJ33" s="198"/>
      <c r="AK33" s="217">
        <f>U33/AC33*100</f>
        <v>105.26315789473684</v>
      </c>
      <c r="AL33" s="218"/>
      <c r="AM33" s="218"/>
      <c r="AN33" s="218"/>
      <c r="AO33" s="218"/>
      <c r="AP33" s="218"/>
      <c r="AQ33" s="218"/>
      <c r="AR33" s="218"/>
      <c r="AS33" s="219"/>
      <c r="AT33" s="176" t="s">
        <v>24</v>
      </c>
      <c r="AU33" s="177"/>
      <c r="AV33" s="177"/>
      <c r="AW33" s="177"/>
      <c r="AX33" s="177"/>
      <c r="AY33" s="177"/>
      <c r="AZ33" s="177"/>
      <c r="BA33" s="177"/>
      <c r="BB33" s="177"/>
      <c r="BC33" s="178"/>
      <c r="BD33" s="176" t="s">
        <v>24</v>
      </c>
      <c r="BE33" s="177"/>
      <c r="BF33" s="177"/>
      <c r="BG33" s="177"/>
      <c r="BH33" s="177"/>
      <c r="BI33" s="177"/>
      <c r="BJ33" s="177"/>
      <c r="BK33" s="177"/>
      <c r="BL33" s="178"/>
    </row>
    <row r="34" spans="1:64">
      <c r="A34" s="195" t="s">
        <v>147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202"/>
      <c r="V34" s="203"/>
      <c r="W34" s="203"/>
      <c r="X34" s="203"/>
      <c r="Y34" s="203"/>
      <c r="Z34" s="203"/>
      <c r="AA34" s="203"/>
      <c r="AB34" s="204"/>
      <c r="AC34" s="202"/>
      <c r="AD34" s="203"/>
      <c r="AE34" s="203"/>
      <c r="AF34" s="203"/>
      <c r="AG34" s="203"/>
      <c r="AH34" s="203"/>
      <c r="AI34" s="203"/>
      <c r="AJ34" s="204"/>
      <c r="AK34" s="223"/>
      <c r="AL34" s="224"/>
      <c r="AM34" s="224"/>
      <c r="AN34" s="224"/>
      <c r="AO34" s="224"/>
      <c r="AP34" s="224"/>
      <c r="AQ34" s="224"/>
      <c r="AR34" s="224"/>
      <c r="AS34" s="225"/>
      <c r="AT34" s="182"/>
      <c r="AU34" s="183"/>
      <c r="AV34" s="183"/>
      <c r="AW34" s="183"/>
      <c r="AX34" s="183"/>
      <c r="AY34" s="183"/>
      <c r="AZ34" s="183"/>
      <c r="BA34" s="183"/>
      <c r="BB34" s="183"/>
      <c r="BC34" s="184"/>
      <c r="BD34" s="182"/>
      <c r="BE34" s="183"/>
      <c r="BF34" s="183"/>
      <c r="BG34" s="183"/>
      <c r="BH34" s="183"/>
      <c r="BI34" s="183"/>
      <c r="BJ34" s="183"/>
      <c r="BK34" s="183"/>
      <c r="BL34" s="184"/>
    </row>
    <row r="35" spans="1:64">
      <c r="A35" s="175" t="s">
        <v>148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96" t="s">
        <v>24</v>
      </c>
      <c r="V35" s="197"/>
      <c r="W35" s="197"/>
      <c r="X35" s="197"/>
      <c r="Y35" s="197"/>
      <c r="Z35" s="197"/>
      <c r="AA35" s="197"/>
      <c r="AB35" s="198"/>
      <c r="AC35" s="196" t="s">
        <v>24</v>
      </c>
      <c r="AD35" s="197"/>
      <c r="AE35" s="197"/>
      <c r="AF35" s="197"/>
      <c r="AG35" s="197"/>
      <c r="AH35" s="197"/>
      <c r="AI35" s="197"/>
      <c r="AJ35" s="198"/>
      <c r="AK35" s="196" t="s">
        <v>24</v>
      </c>
      <c r="AL35" s="197"/>
      <c r="AM35" s="197"/>
      <c r="AN35" s="197"/>
      <c r="AO35" s="197"/>
      <c r="AP35" s="197"/>
      <c r="AQ35" s="197"/>
      <c r="AR35" s="197"/>
      <c r="AS35" s="198"/>
      <c r="AT35" s="176" t="s">
        <v>91</v>
      </c>
      <c r="AU35" s="177"/>
      <c r="AV35" s="177"/>
      <c r="AW35" s="177"/>
      <c r="AX35" s="177"/>
      <c r="AY35" s="177"/>
      <c r="AZ35" s="177"/>
      <c r="BA35" s="177"/>
      <c r="BB35" s="177"/>
      <c r="BC35" s="178"/>
      <c r="BD35" s="196"/>
      <c r="BE35" s="197"/>
      <c r="BF35" s="197"/>
      <c r="BG35" s="197"/>
      <c r="BH35" s="197"/>
      <c r="BI35" s="197"/>
      <c r="BJ35" s="197"/>
      <c r="BK35" s="197"/>
      <c r="BL35" s="198"/>
    </row>
    <row r="36" spans="1:64">
      <c r="A36" s="194" t="s">
        <v>149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9"/>
      <c r="V36" s="200"/>
      <c r="W36" s="200"/>
      <c r="X36" s="200"/>
      <c r="Y36" s="200"/>
      <c r="Z36" s="200"/>
      <c r="AA36" s="200"/>
      <c r="AB36" s="201"/>
      <c r="AC36" s="199"/>
      <c r="AD36" s="200"/>
      <c r="AE36" s="200"/>
      <c r="AF36" s="200"/>
      <c r="AG36" s="200"/>
      <c r="AH36" s="200"/>
      <c r="AI36" s="200"/>
      <c r="AJ36" s="201"/>
      <c r="AK36" s="199"/>
      <c r="AL36" s="200"/>
      <c r="AM36" s="200"/>
      <c r="AN36" s="200"/>
      <c r="AO36" s="200"/>
      <c r="AP36" s="200"/>
      <c r="AQ36" s="200"/>
      <c r="AR36" s="200"/>
      <c r="AS36" s="201"/>
      <c r="AT36" s="179"/>
      <c r="AU36" s="180"/>
      <c r="AV36" s="180"/>
      <c r="AW36" s="180"/>
      <c r="AX36" s="180"/>
      <c r="AY36" s="180"/>
      <c r="AZ36" s="180"/>
      <c r="BA36" s="180"/>
      <c r="BB36" s="180"/>
      <c r="BC36" s="181"/>
      <c r="BD36" s="199"/>
      <c r="BE36" s="200"/>
      <c r="BF36" s="200"/>
      <c r="BG36" s="200"/>
      <c r="BH36" s="200"/>
      <c r="BI36" s="200"/>
      <c r="BJ36" s="200"/>
      <c r="BK36" s="200"/>
      <c r="BL36" s="201"/>
    </row>
    <row r="37" spans="1:64">
      <c r="A37" s="194" t="s">
        <v>150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9"/>
      <c r="V37" s="200"/>
      <c r="W37" s="200"/>
      <c r="X37" s="200"/>
      <c r="Y37" s="200"/>
      <c r="Z37" s="200"/>
      <c r="AA37" s="200"/>
      <c r="AB37" s="201"/>
      <c r="AC37" s="199"/>
      <c r="AD37" s="200"/>
      <c r="AE37" s="200"/>
      <c r="AF37" s="200"/>
      <c r="AG37" s="200"/>
      <c r="AH37" s="200"/>
      <c r="AI37" s="200"/>
      <c r="AJ37" s="201"/>
      <c r="AK37" s="199"/>
      <c r="AL37" s="200"/>
      <c r="AM37" s="200"/>
      <c r="AN37" s="200"/>
      <c r="AO37" s="200"/>
      <c r="AP37" s="200"/>
      <c r="AQ37" s="200"/>
      <c r="AR37" s="200"/>
      <c r="AS37" s="201"/>
      <c r="AT37" s="179"/>
      <c r="AU37" s="180"/>
      <c r="AV37" s="180"/>
      <c r="AW37" s="180"/>
      <c r="AX37" s="180"/>
      <c r="AY37" s="180"/>
      <c r="AZ37" s="180"/>
      <c r="BA37" s="180"/>
      <c r="BB37" s="180"/>
      <c r="BC37" s="181"/>
      <c r="BD37" s="199"/>
      <c r="BE37" s="200"/>
      <c r="BF37" s="200"/>
      <c r="BG37" s="200"/>
      <c r="BH37" s="200"/>
      <c r="BI37" s="200"/>
      <c r="BJ37" s="200"/>
      <c r="BK37" s="200"/>
      <c r="BL37" s="201"/>
    </row>
    <row r="38" spans="1:64">
      <c r="A38" s="194" t="s">
        <v>151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9"/>
      <c r="V38" s="200"/>
      <c r="W38" s="200"/>
      <c r="X38" s="200"/>
      <c r="Y38" s="200"/>
      <c r="Z38" s="200"/>
      <c r="AA38" s="200"/>
      <c r="AB38" s="201"/>
      <c r="AC38" s="199"/>
      <c r="AD38" s="200"/>
      <c r="AE38" s="200"/>
      <c r="AF38" s="200"/>
      <c r="AG38" s="200"/>
      <c r="AH38" s="200"/>
      <c r="AI38" s="200"/>
      <c r="AJ38" s="201"/>
      <c r="AK38" s="199"/>
      <c r="AL38" s="200"/>
      <c r="AM38" s="200"/>
      <c r="AN38" s="200"/>
      <c r="AO38" s="200"/>
      <c r="AP38" s="200"/>
      <c r="AQ38" s="200"/>
      <c r="AR38" s="200"/>
      <c r="AS38" s="201"/>
      <c r="AT38" s="179"/>
      <c r="AU38" s="180"/>
      <c r="AV38" s="180"/>
      <c r="AW38" s="180"/>
      <c r="AX38" s="180"/>
      <c r="AY38" s="180"/>
      <c r="AZ38" s="180"/>
      <c r="BA38" s="180"/>
      <c r="BB38" s="180"/>
      <c r="BC38" s="181"/>
      <c r="BD38" s="199"/>
      <c r="BE38" s="200"/>
      <c r="BF38" s="200"/>
      <c r="BG38" s="200"/>
      <c r="BH38" s="200"/>
      <c r="BI38" s="200"/>
      <c r="BJ38" s="200"/>
      <c r="BK38" s="200"/>
      <c r="BL38" s="201"/>
    </row>
    <row r="39" spans="1:64">
      <c r="A39" s="194" t="s">
        <v>152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9"/>
      <c r="V39" s="200"/>
      <c r="W39" s="200"/>
      <c r="X39" s="200"/>
      <c r="Y39" s="200"/>
      <c r="Z39" s="200"/>
      <c r="AA39" s="200"/>
      <c r="AB39" s="201"/>
      <c r="AC39" s="199"/>
      <c r="AD39" s="200"/>
      <c r="AE39" s="200"/>
      <c r="AF39" s="200"/>
      <c r="AG39" s="200"/>
      <c r="AH39" s="200"/>
      <c r="AI39" s="200"/>
      <c r="AJ39" s="201"/>
      <c r="AK39" s="199"/>
      <c r="AL39" s="200"/>
      <c r="AM39" s="200"/>
      <c r="AN39" s="200"/>
      <c r="AO39" s="200"/>
      <c r="AP39" s="200"/>
      <c r="AQ39" s="200"/>
      <c r="AR39" s="200"/>
      <c r="AS39" s="201"/>
      <c r="AT39" s="179"/>
      <c r="AU39" s="180"/>
      <c r="AV39" s="180"/>
      <c r="AW39" s="180"/>
      <c r="AX39" s="180"/>
      <c r="AY39" s="180"/>
      <c r="AZ39" s="180"/>
      <c r="BA39" s="180"/>
      <c r="BB39" s="180"/>
      <c r="BC39" s="181"/>
      <c r="BD39" s="199"/>
      <c r="BE39" s="200"/>
      <c r="BF39" s="200"/>
      <c r="BG39" s="200"/>
      <c r="BH39" s="200"/>
      <c r="BI39" s="200"/>
      <c r="BJ39" s="200"/>
      <c r="BK39" s="200"/>
      <c r="BL39" s="201"/>
    </row>
    <row r="40" spans="1:64">
      <c r="A40" s="194" t="s">
        <v>153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9"/>
      <c r="V40" s="200"/>
      <c r="W40" s="200"/>
      <c r="X40" s="200"/>
      <c r="Y40" s="200"/>
      <c r="Z40" s="200"/>
      <c r="AA40" s="200"/>
      <c r="AB40" s="201"/>
      <c r="AC40" s="199"/>
      <c r="AD40" s="200"/>
      <c r="AE40" s="200"/>
      <c r="AF40" s="200"/>
      <c r="AG40" s="200"/>
      <c r="AH40" s="200"/>
      <c r="AI40" s="200"/>
      <c r="AJ40" s="201"/>
      <c r="AK40" s="199"/>
      <c r="AL40" s="200"/>
      <c r="AM40" s="200"/>
      <c r="AN40" s="200"/>
      <c r="AO40" s="200"/>
      <c r="AP40" s="200"/>
      <c r="AQ40" s="200"/>
      <c r="AR40" s="200"/>
      <c r="AS40" s="201"/>
      <c r="AT40" s="179"/>
      <c r="AU40" s="180"/>
      <c r="AV40" s="180"/>
      <c r="AW40" s="180"/>
      <c r="AX40" s="180"/>
      <c r="AY40" s="180"/>
      <c r="AZ40" s="180"/>
      <c r="BA40" s="180"/>
      <c r="BB40" s="180"/>
      <c r="BC40" s="181"/>
      <c r="BD40" s="199"/>
      <c r="BE40" s="200"/>
      <c r="BF40" s="200"/>
      <c r="BG40" s="200"/>
      <c r="BH40" s="200"/>
      <c r="BI40" s="200"/>
      <c r="BJ40" s="200"/>
      <c r="BK40" s="200"/>
      <c r="BL40" s="201"/>
    </row>
    <row r="41" spans="1:64">
      <c r="A41" s="194" t="s">
        <v>38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9"/>
      <c r="V41" s="200"/>
      <c r="W41" s="200"/>
      <c r="X41" s="200"/>
      <c r="Y41" s="200"/>
      <c r="Z41" s="200"/>
      <c r="AA41" s="200"/>
      <c r="AB41" s="201"/>
      <c r="AC41" s="199"/>
      <c r="AD41" s="200"/>
      <c r="AE41" s="200"/>
      <c r="AF41" s="200"/>
      <c r="AG41" s="200"/>
      <c r="AH41" s="200"/>
      <c r="AI41" s="200"/>
      <c r="AJ41" s="201"/>
      <c r="AK41" s="199"/>
      <c r="AL41" s="200"/>
      <c r="AM41" s="200"/>
      <c r="AN41" s="200"/>
      <c r="AO41" s="200"/>
      <c r="AP41" s="200"/>
      <c r="AQ41" s="200"/>
      <c r="AR41" s="200"/>
      <c r="AS41" s="201"/>
      <c r="AT41" s="179"/>
      <c r="AU41" s="180"/>
      <c r="AV41" s="180"/>
      <c r="AW41" s="180"/>
      <c r="AX41" s="180"/>
      <c r="AY41" s="180"/>
      <c r="AZ41" s="180"/>
      <c r="BA41" s="180"/>
      <c r="BB41" s="180"/>
      <c r="BC41" s="181"/>
      <c r="BD41" s="199"/>
      <c r="BE41" s="200"/>
      <c r="BF41" s="200"/>
      <c r="BG41" s="200"/>
      <c r="BH41" s="200"/>
      <c r="BI41" s="200"/>
      <c r="BJ41" s="200"/>
      <c r="BK41" s="200"/>
      <c r="BL41" s="201"/>
    </row>
    <row r="42" spans="1:64">
      <c r="A42" s="194" t="s">
        <v>154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9"/>
      <c r="V42" s="200"/>
      <c r="W42" s="200"/>
      <c r="X42" s="200"/>
      <c r="Y42" s="200"/>
      <c r="Z42" s="200"/>
      <c r="AA42" s="200"/>
      <c r="AB42" s="201"/>
      <c r="AC42" s="199"/>
      <c r="AD42" s="200"/>
      <c r="AE42" s="200"/>
      <c r="AF42" s="200"/>
      <c r="AG42" s="200"/>
      <c r="AH42" s="200"/>
      <c r="AI42" s="200"/>
      <c r="AJ42" s="201"/>
      <c r="AK42" s="199"/>
      <c r="AL42" s="200"/>
      <c r="AM42" s="200"/>
      <c r="AN42" s="200"/>
      <c r="AO42" s="200"/>
      <c r="AP42" s="200"/>
      <c r="AQ42" s="200"/>
      <c r="AR42" s="200"/>
      <c r="AS42" s="201"/>
      <c r="AT42" s="179"/>
      <c r="AU42" s="180"/>
      <c r="AV42" s="180"/>
      <c r="AW42" s="180"/>
      <c r="AX42" s="180"/>
      <c r="AY42" s="180"/>
      <c r="AZ42" s="180"/>
      <c r="BA42" s="180"/>
      <c r="BB42" s="180"/>
      <c r="BC42" s="181"/>
      <c r="BD42" s="199"/>
      <c r="BE42" s="200"/>
      <c r="BF42" s="200"/>
      <c r="BG42" s="200"/>
      <c r="BH42" s="200"/>
      <c r="BI42" s="200"/>
      <c r="BJ42" s="200"/>
      <c r="BK42" s="200"/>
      <c r="BL42" s="201"/>
    </row>
    <row r="43" spans="1:64">
      <c r="A43" s="194" t="s">
        <v>155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9"/>
      <c r="V43" s="200"/>
      <c r="W43" s="200"/>
      <c r="X43" s="200"/>
      <c r="Y43" s="200"/>
      <c r="Z43" s="200"/>
      <c r="AA43" s="200"/>
      <c r="AB43" s="201"/>
      <c r="AC43" s="199"/>
      <c r="AD43" s="200"/>
      <c r="AE43" s="200"/>
      <c r="AF43" s="200"/>
      <c r="AG43" s="200"/>
      <c r="AH43" s="200"/>
      <c r="AI43" s="200"/>
      <c r="AJ43" s="201"/>
      <c r="AK43" s="199"/>
      <c r="AL43" s="200"/>
      <c r="AM43" s="200"/>
      <c r="AN43" s="200"/>
      <c r="AO43" s="200"/>
      <c r="AP43" s="200"/>
      <c r="AQ43" s="200"/>
      <c r="AR43" s="200"/>
      <c r="AS43" s="201"/>
      <c r="AT43" s="179"/>
      <c r="AU43" s="180"/>
      <c r="AV43" s="180"/>
      <c r="AW43" s="180"/>
      <c r="AX43" s="180"/>
      <c r="AY43" s="180"/>
      <c r="AZ43" s="180"/>
      <c r="BA43" s="180"/>
      <c r="BB43" s="180"/>
      <c r="BC43" s="181"/>
      <c r="BD43" s="199"/>
      <c r="BE43" s="200"/>
      <c r="BF43" s="200"/>
      <c r="BG43" s="200"/>
      <c r="BH43" s="200"/>
      <c r="BI43" s="200"/>
      <c r="BJ43" s="200"/>
      <c r="BK43" s="200"/>
      <c r="BL43" s="201"/>
    </row>
    <row r="44" spans="1:64">
      <c r="A44" s="195" t="s">
        <v>156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202"/>
      <c r="V44" s="203"/>
      <c r="W44" s="203"/>
      <c r="X44" s="203"/>
      <c r="Y44" s="203"/>
      <c r="Z44" s="203"/>
      <c r="AA44" s="203"/>
      <c r="AB44" s="204"/>
      <c r="AC44" s="202"/>
      <c r="AD44" s="203"/>
      <c r="AE44" s="203"/>
      <c r="AF44" s="203"/>
      <c r="AG44" s="203"/>
      <c r="AH44" s="203"/>
      <c r="AI44" s="203"/>
      <c r="AJ44" s="204"/>
      <c r="AK44" s="202"/>
      <c r="AL44" s="203"/>
      <c r="AM44" s="203"/>
      <c r="AN44" s="203"/>
      <c r="AO44" s="203"/>
      <c r="AP44" s="203"/>
      <c r="AQ44" s="203"/>
      <c r="AR44" s="203"/>
      <c r="AS44" s="204"/>
      <c r="AT44" s="182"/>
      <c r="AU44" s="183"/>
      <c r="AV44" s="183"/>
      <c r="AW44" s="183"/>
      <c r="AX44" s="183"/>
      <c r="AY44" s="183"/>
      <c r="AZ44" s="183"/>
      <c r="BA44" s="183"/>
      <c r="BB44" s="183"/>
      <c r="BC44" s="184"/>
      <c r="BD44" s="202"/>
      <c r="BE44" s="203"/>
      <c r="BF44" s="203"/>
      <c r="BG44" s="203"/>
      <c r="BH44" s="203"/>
      <c r="BI44" s="203"/>
      <c r="BJ44" s="203"/>
      <c r="BK44" s="203"/>
      <c r="BL44" s="204"/>
    </row>
    <row r="45" spans="1:64">
      <c r="A45" s="175" t="s">
        <v>157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96" t="s">
        <v>24</v>
      </c>
      <c r="V45" s="197"/>
      <c r="W45" s="197"/>
      <c r="X45" s="197"/>
      <c r="Y45" s="197"/>
      <c r="Z45" s="197"/>
      <c r="AA45" s="197"/>
      <c r="AB45" s="198"/>
      <c r="AC45" s="196" t="s">
        <v>24</v>
      </c>
      <c r="AD45" s="197"/>
      <c r="AE45" s="197"/>
      <c r="AF45" s="197"/>
      <c r="AG45" s="197"/>
      <c r="AH45" s="197"/>
      <c r="AI45" s="197"/>
      <c r="AJ45" s="198"/>
      <c r="AK45" s="196" t="s">
        <v>24</v>
      </c>
      <c r="AL45" s="197"/>
      <c r="AM45" s="197"/>
      <c r="AN45" s="197"/>
      <c r="AO45" s="197"/>
      <c r="AP45" s="197"/>
      <c r="AQ45" s="197"/>
      <c r="AR45" s="197"/>
      <c r="AS45" s="198"/>
      <c r="AT45" s="176" t="s">
        <v>24</v>
      </c>
      <c r="AU45" s="177"/>
      <c r="AV45" s="177"/>
      <c r="AW45" s="177"/>
      <c r="AX45" s="177"/>
      <c r="AY45" s="177"/>
      <c r="AZ45" s="177"/>
      <c r="BA45" s="177"/>
      <c r="BB45" s="177"/>
      <c r="BC45" s="178"/>
      <c r="BD45" s="226">
        <v>0.5</v>
      </c>
      <c r="BE45" s="227"/>
      <c r="BF45" s="227"/>
      <c r="BG45" s="227"/>
      <c r="BH45" s="227"/>
      <c r="BI45" s="227"/>
      <c r="BJ45" s="227"/>
      <c r="BK45" s="227"/>
      <c r="BL45" s="228"/>
    </row>
    <row r="46" spans="1:64">
      <c r="A46" s="194" t="s">
        <v>158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9"/>
      <c r="V46" s="200"/>
      <c r="W46" s="200"/>
      <c r="X46" s="200"/>
      <c r="Y46" s="200"/>
      <c r="Z46" s="200"/>
      <c r="AA46" s="200"/>
      <c r="AB46" s="201"/>
      <c r="AC46" s="199"/>
      <c r="AD46" s="200"/>
      <c r="AE46" s="200"/>
      <c r="AF46" s="200"/>
      <c r="AG46" s="200"/>
      <c r="AH46" s="200"/>
      <c r="AI46" s="200"/>
      <c r="AJ46" s="201"/>
      <c r="AK46" s="199"/>
      <c r="AL46" s="200"/>
      <c r="AM46" s="200"/>
      <c r="AN46" s="200"/>
      <c r="AO46" s="200"/>
      <c r="AP46" s="200"/>
      <c r="AQ46" s="200"/>
      <c r="AR46" s="200"/>
      <c r="AS46" s="201"/>
      <c r="AT46" s="179"/>
      <c r="AU46" s="180"/>
      <c r="AV46" s="180"/>
      <c r="AW46" s="180"/>
      <c r="AX46" s="180"/>
      <c r="AY46" s="180"/>
      <c r="AZ46" s="180"/>
      <c r="BA46" s="180"/>
      <c r="BB46" s="180"/>
      <c r="BC46" s="181"/>
      <c r="BD46" s="229"/>
      <c r="BE46" s="230"/>
      <c r="BF46" s="230"/>
      <c r="BG46" s="230"/>
      <c r="BH46" s="230"/>
      <c r="BI46" s="230"/>
      <c r="BJ46" s="230"/>
      <c r="BK46" s="230"/>
      <c r="BL46" s="231"/>
    </row>
    <row r="47" spans="1:64">
      <c r="A47" s="194" t="s">
        <v>159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9"/>
      <c r="V47" s="200"/>
      <c r="W47" s="200"/>
      <c r="X47" s="200"/>
      <c r="Y47" s="200"/>
      <c r="Z47" s="200"/>
      <c r="AA47" s="200"/>
      <c r="AB47" s="201"/>
      <c r="AC47" s="199"/>
      <c r="AD47" s="200"/>
      <c r="AE47" s="200"/>
      <c r="AF47" s="200"/>
      <c r="AG47" s="200"/>
      <c r="AH47" s="200"/>
      <c r="AI47" s="200"/>
      <c r="AJ47" s="201"/>
      <c r="AK47" s="199"/>
      <c r="AL47" s="200"/>
      <c r="AM47" s="200"/>
      <c r="AN47" s="200"/>
      <c r="AO47" s="200"/>
      <c r="AP47" s="200"/>
      <c r="AQ47" s="200"/>
      <c r="AR47" s="200"/>
      <c r="AS47" s="201"/>
      <c r="AT47" s="179"/>
      <c r="AU47" s="180"/>
      <c r="AV47" s="180"/>
      <c r="AW47" s="180"/>
      <c r="AX47" s="180"/>
      <c r="AY47" s="180"/>
      <c r="AZ47" s="180"/>
      <c r="BA47" s="180"/>
      <c r="BB47" s="180"/>
      <c r="BC47" s="181"/>
      <c r="BD47" s="229"/>
      <c r="BE47" s="230"/>
      <c r="BF47" s="230"/>
      <c r="BG47" s="230"/>
      <c r="BH47" s="230"/>
      <c r="BI47" s="230"/>
      <c r="BJ47" s="230"/>
      <c r="BK47" s="230"/>
      <c r="BL47" s="231"/>
    </row>
    <row r="48" spans="1:64">
      <c r="A48" s="194" t="s">
        <v>160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9"/>
      <c r="V48" s="200"/>
      <c r="W48" s="200"/>
      <c r="X48" s="200"/>
      <c r="Y48" s="200"/>
      <c r="Z48" s="200"/>
      <c r="AA48" s="200"/>
      <c r="AB48" s="201"/>
      <c r="AC48" s="199"/>
      <c r="AD48" s="200"/>
      <c r="AE48" s="200"/>
      <c r="AF48" s="200"/>
      <c r="AG48" s="200"/>
      <c r="AH48" s="200"/>
      <c r="AI48" s="200"/>
      <c r="AJ48" s="201"/>
      <c r="AK48" s="199"/>
      <c r="AL48" s="200"/>
      <c r="AM48" s="200"/>
      <c r="AN48" s="200"/>
      <c r="AO48" s="200"/>
      <c r="AP48" s="200"/>
      <c r="AQ48" s="200"/>
      <c r="AR48" s="200"/>
      <c r="AS48" s="201"/>
      <c r="AT48" s="179"/>
      <c r="AU48" s="180"/>
      <c r="AV48" s="180"/>
      <c r="AW48" s="180"/>
      <c r="AX48" s="180"/>
      <c r="AY48" s="180"/>
      <c r="AZ48" s="180"/>
      <c r="BA48" s="180"/>
      <c r="BB48" s="180"/>
      <c r="BC48" s="181"/>
      <c r="BD48" s="229"/>
      <c r="BE48" s="230"/>
      <c r="BF48" s="230"/>
      <c r="BG48" s="230"/>
      <c r="BH48" s="230"/>
      <c r="BI48" s="230"/>
      <c r="BJ48" s="230"/>
      <c r="BK48" s="230"/>
      <c r="BL48" s="231"/>
    </row>
    <row r="49" spans="1:64">
      <c r="A49" s="195" t="s">
        <v>95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202"/>
      <c r="V49" s="203"/>
      <c r="W49" s="203"/>
      <c r="X49" s="203"/>
      <c r="Y49" s="203"/>
      <c r="Z49" s="203"/>
      <c r="AA49" s="203"/>
      <c r="AB49" s="204"/>
      <c r="AC49" s="202"/>
      <c r="AD49" s="203"/>
      <c r="AE49" s="203"/>
      <c r="AF49" s="203"/>
      <c r="AG49" s="203"/>
      <c r="AH49" s="203"/>
      <c r="AI49" s="203"/>
      <c r="AJ49" s="204"/>
      <c r="AK49" s="202"/>
      <c r="AL49" s="203"/>
      <c r="AM49" s="203"/>
      <c r="AN49" s="203"/>
      <c r="AO49" s="203"/>
      <c r="AP49" s="203"/>
      <c r="AQ49" s="203"/>
      <c r="AR49" s="203"/>
      <c r="AS49" s="204"/>
      <c r="AT49" s="182"/>
      <c r="AU49" s="183"/>
      <c r="AV49" s="183"/>
      <c r="AW49" s="183"/>
      <c r="AX49" s="183"/>
      <c r="AY49" s="183"/>
      <c r="AZ49" s="183"/>
      <c r="BA49" s="183"/>
      <c r="BB49" s="183"/>
      <c r="BC49" s="184"/>
      <c r="BD49" s="232"/>
      <c r="BE49" s="233"/>
      <c r="BF49" s="233"/>
      <c r="BG49" s="233"/>
      <c r="BH49" s="233"/>
      <c r="BI49" s="233"/>
      <c r="BJ49" s="233"/>
      <c r="BK49" s="233"/>
      <c r="BL49" s="234"/>
    </row>
    <row r="50" spans="1:64">
      <c r="A50" s="175" t="s">
        <v>161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96">
        <v>0</v>
      </c>
      <c r="V50" s="197"/>
      <c r="W50" s="197"/>
      <c r="X50" s="197"/>
      <c r="Y50" s="197"/>
      <c r="Z50" s="197"/>
      <c r="AA50" s="197"/>
      <c r="AB50" s="198"/>
      <c r="AC50" s="196">
        <v>0</v>
      </c>
      <c r="AD50" s="197"/>
      <c r="AE50" s="197"/>
      <c r="AF50" s="197"/>
      <c r="AG50" s="197"/>
      <c r="AH50" s="197"/>
      <c r="AI50" s="197"/>
      <c r="AJ50" s="198"/>
      <c r="AK50" s="196">
        <v>100</v>
      </c>
      <c r="AL50" s="197"/>
      <c r="AM50" s="197"/>
      <c r="AN50" s="197"/>
      <c r="AO50" s="197"/>
      <c r="AP50" s="197"/>
      <c r="AQ50" s="197"/>
      <c r="AR50" s="197"/>
      <c r="AS50" s="198"/>
      <c r="AT50" s="176" t="s">
        <v>91</v>
      </c>
      <c r="AU50" s="177"/>
      <c r="AV50" s="177"/>
      <c r="AW50" s="177"/>
      <c r="AX50" s="177"/>
      <c r="AY50" s="177"/>
      <c r="AZ50" s="177"/>
      <c r="BA50" s="177"/>
      <c r="BB50" s="177"/>
      <c r="BC50" s="178"/>
      <c r="BD50" s="196">
        <v>0.5</v>
      </c>
      <c r="BE50" s="197"/>
      <c r="BF50" s="197"/>
      <c r="BG50" s="197"/>
      <c r="BH50" s="197"/>
      <c r="BI50" s="197"/>
      <c r="BJ50" s="197"/>
      <c r="BK50" s="197"/>
      <c r="BL50" s="198"/>
    </row>
    <row r="51" spans="1:64">
      <c r="A51" s="194" t="s">
        <v>162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9"/>
      <c r="V51" s="200"/>
      <c r="W51" s="200"/>
      <c r="X51" s="200"/>
      <c r="Y51" s="200"/>
      <c r="Z51" s="200"/>
      <c r="AA51" s="200"/>
      <c r="AB51" s="201"/>
      <c r="AC51" s="199"/>
      <c r="AD51" s="200"/>
      <c r="AE51" s="200"/>
      <c r="AF51" s="200"/>
      <c r="AG51" s="200"/>
      <c r="AH51" s="200"/>
      <c r="AI51" s="200"/>
      <c r="AJ51" s="201"/>
      <c r="AK51" s="199"/>
      <c r="AL51" s="200"/>
      <c r="AM51" s="200"/>
      <c r="AN51" s="200"/>
      <c r="AO51" s="200"/>
      <c r="AP51" s="200"/>
      <c r="AQ51" s="200"/>
      <c r="AR51" s="200"/>
      <c r="AS51" s="201"/>
      <c r="AT51" s="179"/>
      <c r="AU51" s="180"/>
      <c r="AV51" s="180"/>
      <c r="AW51" s="180"/>
      <c r="AX51" s="180"/>
      <c r="AY51" s="180"/>
      <c r="AZ51" s="180"/>
      <c r="BA51" s="180"/>
      <c r="BB51" s="180"/>
      <c r="BC51" s="181"/>
      <c r="BD51" s="199"/>
      <c r="BE51" s="200"/>
      <c r="BF51" s="200"/>
      <c r="BG51" s="200"/>
      <c r="BH51" s="200"/>
      <c r="BI51" s="200"/>
      <c r="BJ51" s="200"/>
      <c r="BK51" s="200"/>
      <c r="BL51" s="201"/>
    </row>
    <row r="52" spans="1:64">
      <c r="A52" s="194" t="s">
        <v>163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9"/>
      <c r="V52" s="200"/>
      <c r="W52" s="200"/>
      <c r="X52" s="200"/>
      <c r="Y52" s="200"/>
      <c r="Z52" s="200"/>
      <c r="AA52" s="200"/>
      <c r="AB52" s="201"/>
      <c r="AC52" s="199"/>
      <c r="AD52" s="200"/>
      <c r="AE52" s="200"/>
      <c r="AF52" s="200"/>
      <c r="AG52" s="200"/>
      <c r="AH52" s="200"/>
      <c r="AI52" s="200"/>
      <c r="AJ52" s="201"/>
      <c r="AK52" s="199"/>
      <c r="AL52" s="200"/>
      <c r="AM52" s="200"/>
      <c r="AN52" s="200"/>
      <c r="AO52" s="200"/>
      <c r="AP52" s="200"/>
      <c r="AQ52" s="200"/>
      <c r="AR52" s="200"/>
      <c r="AS52" s="201"/>
      <c r="AT52" s="179"/>
      <c r="AU52" s="180"/>
      <c r="AV52" s="180"/>
      <c r="AW52" s="180"/>
      <c r="AX52" s="180"/>
      <c r="AY52" s="180"/>
      <c r="AZ52" s="180"/>
      <c r="BA52" s="180"/>
      <c r="BB52" s="180"/>
      <c r="BC52" s="181"/>
      <c r="BD52" s="199"/>
      <c r="BE52" s="200"/>
      <c r="BF52" s="200"/>
      <c r="BG52" s="200"/>
      <c r="BH52" s="200"/>
      <c r="BI52" s="200"/>
      <c r="BJ52" s="200"/>
      <c r="BK52" s="200"/>
      <c r="BL52" s="201"/>
    </row>
    <row r="53" spans="1:64">
      <c r="A53" s="194" t="s">
        <v>164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9"/>
      <c r="V53" s="200"/>
      <c r="W53" s="200"/>
      <c r="X53" s="200"/>
      <c r="Y53" s="200"/>
      <c r="Z53" s="200"/>
      <c r="AA53" s="200"/>
      <c r="AB53" s="201"/>
      <c r="AC53" s="199"/>
      <c r="AD53" s="200"/>
      <c r="AE53" s="200"/>
      <c r="AF53" s="200"/>
      <c r="AG53" s="200"/>
      <c r="AH53" s="200"/>
      <c r="AI53" s="200"/>
      <c r="AJ53" s="201"/>
      <c r="AK53" s="199"/>
      <c r="AL53" s="200"/>
      <c r="AM53" s="200"/>
      <c r="AN53" s="200"/>
      <c r="AO53" s="200"/>
      <c r="AP53" s="200"/>
      <c r="AQ53" s="200"/>
      <c r="AR53" s="200"/>
      <c r="AS53" s="201"/>
      <c r="AT53" s="179"/>
      <c r="AU53" s="180"/>
      <c r="AV53" s="180"/>
      <c r="AW53" s="180"/>
      <c r="AX53" s="180"/>
      <c r="AY53" s="180"/>
      <c r="AZ53" s="180"/>
      <c r="BA53" s="180"/>
      <c r="BB53" s="180"/>
      <c r="BC53" s="181"/>
      <c r="BD53" s="199"/>
      <c r="BE53" s="200"/>
      <c r="BF53" s="200"/>
      <c r="BG53" s="200"/>
      <c r="BH53" s="200"/>
      <c r="BI53" s="200"/>
      <c r="BJ53" s="200"/>
      <c r="BK53" s="200"/>
      <c r="BL53" s="201"/>
    </row>
    <row r="54" spans="1:64">
      <c r="A54" s="194" t="s">
        <v>113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9"/>
      <c r="V54" s="200"/>
      <c r="W54" s="200"/>
      <c r="X54" s="200"/>
      <c r="Y54" s="200"/>
      <c r="Z54" s="200"/>
      <c r="AA54" s="200"/>
      <c r="AB54" s="201"/>
      <c r="AC54" s="199"/>
      <c r="AD54" s="200"/>
      <c r="AE54" s="200"/>
      <c r="AF54" s="200"/>
      <c r="AG54" s="200"/>
      <c r="AH54" s="200"/>
      <c r="AI54" s="200"/>
      <c r="AJ54" s="201"/>
      <c r="AK54" s="199"/>
      <c r="AL54" s="200"/>
      <c r="AM54" s="200"/>
      <c r="AN54" s="200"/>
      <c r="AO54" s="200"/>
      <c r="AP54" s="200"/>
      <c r="AQ54" s="200"/>
      <c r="AR54" s="200"/>
      <c r="AS54" s="201"/>
      <c r="AT54" s="179"/>
      <c r="AU54" s="180"/>
      <c r="AV54" s="180"/>
      <c r="AW54" s="180"/>
      <c r="AX54" s="180"/>
      <c r="AY54" s="180"/>
      <c r="AZ54" s="180"/>
      <c r="BA54" s="180"/>
      <c r="BB54" s="180"/>
      <c r="BC54" s="181"/>
      <c r="BD54" s="199"/>
      <c r="BE54" s="200"/>
      <c r="BF54" s="200"/>
      <c r="BG54" s="200"/>
      <c r="BH54" s="200"/>
      <c r="BI54" s="200"/>
      <c r="BJ54" s="200"/>
      <c r="BK54" s="200"/>
      <c r="BL54" s="201"/>
    </row>
    <row r="55" spans="1:64">
      <c r="A55" s="195" t="s">
        <v>114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202"/>
      <c r="V55" s="203"/>
      <c r="W55" s="203"/>
      <c r="X55" s="203"/>
      <c r="Y55" s="203"/>
      <c r="Z55" s="203"/>
      <c r="AA55" s="203"/>
      <c r="AB55" s="204"/>
      <c r="AC55" s="202"/>
      <c r="AD55" s="203"/>
      <c r="AE55" s="203"/>
      <c r="AF55" s="203"/>
      <c r="AG55" s="203"/>
      <c r="AH55" s="203"/>
      <c r="AI55" s="203"/>
      <c r="AJ55" s="204"/>
      <c r="AK55" s="202"/>
      <c r="AL55" s="203"/>
      <c r="AM55" s="203"/>
      <c r="AN55" s="203"/>
      <c r="AO55" s="203"/>
      <c r="AP55" s="203"/>
      <c r="AQ55" s="203"/>
      <c r="AR55" s="203"/>
      <c r="AS55" s="204"/>
      <c r="AT55" s="182"/>
      <c r="AU55" s="183"/>
      <c r="AV55" s="183"/>
      <c r="AW55" s="183"/>
      <c r="AX55" s="183"/>
      <c r="AY55" s="183"/>
      <c r="AZ55" s="183"/>
      <c r="BA55" s="183"/>
      <c r="BB55" s="183"/>
      <c r="BC55" s="184"/>
      <c r="BD55" s="202"/>
      <c r="BE55" s="203"/>
      <c r="BF55" s="203"/>
      <c r="BG55" s="203"/>
      <c r="BH55" s="203"/>
      <c r="BI55" s="203"/>
      <c r="BJ55" s="203"/>
      <c r="BK55" s="203"/>
      <c r="BL55" s="204"/>
    </row>
    <row r="56" spans="1:64">
      <c r="A56" s="175" t="s">
        <v>165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6" t="s">
        <v>24</v>
      </c>
      <c r="V56" s="177"/>
      <c r="W56" s="177"/>
      <c r="X56" s="177"/>
      <c r="Y56" s="177"/>
      <c r="Z56" s="177"/>
      <c r="AA56" s="177"/>
      <c r="AB56" s="178"/>
      <c r="AC56" s="176" t="s">
        <v>24</v>
      </c>
      <c r="AD56" s="177"/>
      <c r="AE56" s="177"/>
      <c r="AF56" s="177"/>
      <c r="AG56" s="177"/>
      <c r="AH56" s="177"/>
      <c r="AI56" s="177"/>
      <c r="AJ56" s="178"/>
      <c r="AK56" s="176" t="s">
        <v>24</v>
      </c>
      <c r="AL56" s="177"/>
      <c r="AM56" s="177"/>
      <c r="AN56" s="177"/>
      <c r="AO56" s="177"/>
      <c r="AP56" s="177"/>
      <c r="AQ56" s="177"/>
      <c r="AR56" s="177"/>
      <c r="AS56" s="178"/>
      <c r="AT56" s="176" t="s">
        <v>24</v>
      </c>
      <c r="AU56" s="177"/>
      <c r="AV56" s="177"/>
      <c r="AW56" s="177"/>
      <c r="AX56" s="177"/>
      <c r="AY56" s="177"/>
      <c r="AZ56" s="177"/>
      <c r="BA56" s="177"/>
      <c r="BB56" s="177"/>
      <c r="BC56" s="178"/>
      <c r="BD56" s="226">
        <v>0.5</v>
      </c>
      <c r="BE56" s="227"/>
      <c r="BF56" s="227"/>
      <c r="BG56" s="227"/>
      <c r="BH56" s="227"/>
      <c r="BI56" s="227"/>
      <c r="BJ56" s="227"/>
      <c r="BK56" s="227"/>
      <c r="BL56" s="228"/>
    </row>
    <row r="57" spans="1:64">
      <c r="A57" s="205" t="s">
        <v>166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79"/>
      <c r="V57" s="180"/>
      <c r="W57" s="180"/>
      <c r="X57" s="180"/>
      <c r="Y57" s="180"/>
      <c r="Z57" s="180"/>
      <c r="AA57" s="180"/>
      <c r="AB57" s="181"/>
      <c r="AC57" s="179"/>
      <c r="AD57" s="180"/>
      <c r="AE57" s="180"/>
      <c r="AF57" s="180"/>
      <c r="AG57" s="180"/>
      <c r="AH57" s="180"/>
      <c r="AI57" s="180"/>
      <c r="AJ57" s="181"/>
      <c r="AK57" s="179"/>
      <c r="AL57" s="180"/>
      <c r="AM57" s="180"/>
      <c r="AN57" s="180"/>
      <c r="AO57" s="180"/>
      <c r="AP57" s="180"/>
      <c r="AQ57" s="180"/>
      <c r="AR57" s="180"/>
      <c r="AS57" s="181"/>
      <c r="AT57" s="179"/>
      <c r="AU57" s="180"/>
      <c r="AV57" s="180"/>
      <c r="AW57" s="180"/>
      <c r="AX57" s="180"/>
      <c r="AY57" s="180"/>
      <c r="AZ57" s="180"/>
      <c r="BA57" s="180"/>
      <c r="BB57" s="180"/>
      <c r="BC57" s="181"/>
      <c r="BD57" s="229"/>
      <c r="BE57" s="230"/>
      <c r="BF57" s="230"/>
      <c r="BG57" s="230"/>
      <c r="BH57" s="230"/>
      <c r="BI57" s="230"/>
      <c r="BJ57" s="230"/>
      <c r="BK57" s="230"/>
      <c r="BL57" s="231"/>
    </row>
    <row r="58" spans="1:64">
      <c r="A58" s="194" t="s">
        <v>167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79"/>
      <c r="V58" s="180"/>
      <c r="W58" s="180"/>
      <c r="X58" s="180"/>
      <c r="Y58" s="180"/>
      <c r="Z58" s="180"/>
      <c r="AA58" s="180"/>
      <c r="AB58" s="181"/>
      <c r="AC58" s="179"/>
      <c r="AD58" s="180"/>
      <c r="AE58" s="180"/>
      <c r="AF58" s="180"/>
      <c r="AG58" s="180"/>
      <c r="AH58" s="180"/>
      <c r="AI58" s="180"/>
      <c r="AJ58" s="181"/>
      <c r="AK58" s="179"/>
      <c r="AL58" s="180"/>
      <c r="AM58" s="180"/>
      <c r="AN58" s="180"/>
      <c r="AO58" s="180"/>
      <c r="AP58" s="180"/>
      <c r="AQ58" s="180"/>
      <c r="AR58" s="180"/>
      <c r="AS58" s="181"/>
      <c r="AT58" s="179"/>
      <c r="AU58" s="180"/>
      <c r="AV58" s="180"/>
      <c r="AW58" s="180"/>
      <c r="AX58" s="180"/>
      <c r="AY58" s="180"/>
      <c r="AZ58" s="180"/>
      <c r="BA58" s="180"/>
      <c r="BB58" s="180"/>
      <c r="BC58" s="181"/>
      <c r="BD58" s="229"/>
      <c r="BE58" s="230"/>
      <c r="BF58" s="230"/>
      <c r="BG58" s="230"/>
      <c r="BH58" s="230"/>
      <c r="BI58" s="230"/>
      <c r="BJ58" s="230"/>
      <c r="BK58" s="230"/>
      <c r="BL58" s="231"/>
    </row>
    <row r="59" spans="1:64">
      <c r="A59" s="195" t="s">
        <v>168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82"/>
      <c r="V59" s="183"/>
      <c r="W59" s="183"/>
      <c r="X59" s="183"/>
      <c r="Y59" s="183"/>
      <c r="Z59" s="183"/>
      <c r="AA59" s="183"/>
      <c r="AB59" s="184"/>
      <c r="AC59" s="182"/>
      <c r="AD59" s="183"/>
      <c r="AE59" s="183"/>
      <c r="AF59" s="183"/>
      <c r="AG59" s="183"/>
      <c r="AH59" s="183"/>
      <c r="AI59" s="183"/>
      <c r="AJ59" s="184"/>
      <c r="AK59" s="182"/>
      <c r="AL59" s="183"/>
      <c r="AM59" s="183"/>
      <c r="AN59" s="183"/>
      <c r="AO59" s="183"/>
      <c r="AP59" s="183"/>
      <c r="AQ59" s="183"/>
      <c r="AR59" s="183"/>
      <c r="AS59" s="184"/>
      <c r="AT59" s="182"/>
      <c r="AU59" s="183"/>
      <c r="AV59" s="183"/>
      <c r="AW59" s="183"/>
      <c r="AX59" s="183"/>
      <c r="AY59" s="183"/>
      <c r="AZ59" s="183"/>
      <c r="BA59" s="183"/>
      <c r="BB59" s="183"/>
      <c r="BC59" s="184"/>
      <c r="BD59" s="232"/>
      <c r="BE59" s="233"/>
      <c r="BF59" s="233"/>
      <c r="BG59" s="233"/>
      <c r="BH59" s="233"/>
      <c r="BI59" s="233"/>
      <c r="BJ59" s="233"/>
      <c r="BK59" s="233"/>
      <c r="BL59" s="234"/>
    </row>
    <row r="60" spans="1:64">
      <c r="A60" s="173" t="s">
        <v>29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74">
        <v>0.5</v>
      </c>
      <c r="BE60" s="174"/>
      <c r="BF60" s="174"/>
      <c r="BG60" s="174"/>
      <c r="BH60" s="174"/>
      <c r="BI60" s="174"/>
      <c r="BJ60" s="174"/>
      <c r="BK60" s="174"/>
      <c r="BL60" s="174"/>
    </row>
    <row r="61" spans="1:64">
      <c r="A61" s="206" t="s">
        <v>169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96">
        <v>1</v>
      </c>
      <c r="V61" s="197"/>
      <c r="W61" s="197"/>
      <c r="X61" s="197"/>
      <c r="Y61" s="197"/>
      <c r="Z61" s="197"/>
      <c r="AA61" s="197"/>
      <c r="AB61" s="198"/>
      <c r="AC61" s="196">
        <v>1</v>
      </c>
      <c r="AD61" s="197"/>
      <c r="AE61" s="197"/>
      <c r="AF61" s="197"/>
      <c r="AG61" s="197"/>
      <c r="AH61" s="197"/>
      <c r="AI61" s="197"/>
      <c r="AJ61" s="198"/>
      <c r="AK61" s="196">
        <v>100</v>
      </c>
      <c r="AL61" s="197"/>
      <c r="AM61" s="197"/>
      <c r="AN61" s="197"/>
      <c r="AO61" s="197"/>
      <c r="AP61" s="197"/>
      <c r="AQ61" s="197"/>
      <c r="AR61" s="197"/>
      <c r="AS61" s="198"/>
      <c r="AT61" s="176" t="s">
        <v>31</v>
      </c>
      <c r="AU61" s="177"/>
      <c r="AV61" s="177"/>
      <c r="AW61" s="177"/>
      <c r="AX61" s="177"/>
      <c r="AY61" s="177"/>
      <c r="AZ61" s="177"/>
      <c r="BA61" s="177"/>
      <c r="BB61" s="177"/>
      <c r="BC61" s="178"/>
      <c r="BD61" s="196">
        <v>0.5</v>
      </c>
      <c r="BE61" s="197"/>
      <c r="BF61" s="197"/>
      <c r="BG61" s="197"/>
      <c r="BH61" s="197"/>
      <c r="BI61" s="197"/>
      <c r="BJ61" s="197"/>
      <c r="BK61" s="197"/>
      <c r="BL61" s="198"/>
    </row>
    <row r="62" spans="1:64">
      <c r="A62" s="205" t="s">
        <v>170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9"/>
      <c r="V62" s="200"/>
      <c r="W62" s="200"/>
      <c r="X62" s="200"/>
      <c r="Y62" s="200"/>
      <c r="Z62" s="200"/>
      <c r="AA62" s="200"/>
      <c r="AB62" s="201"/>
      <c r="AC62" s="199"/>
      <c r="AD62" s="200"/>
      <c r="AE62" s="200"/>
      <c r="AF62" s="200"/>
      <c r="AG62" s="200"/>
      <c r="AH62" s="200"/>
      <c r="AI62" s="200"/>
      <c r="AJ62" s="201"/>
      <c r="AK62" s="199"/>
      <c r="AL62" s="200"/>
      <c r="AM62" s="200"/>
      <c r="AN62" s="200"/>
      <c r="AO62" s="200"/>
      <c r="AP62" s="200"/>
      <c r="AQ62" s="200"/>
      <c r="AR62" s="200"/>
      <c r="AS62" s="201"/>
      <c r="AT62" s="179"/>
      <c r="AU62" s="180"/>
      <c r="AV62" s="180"/>
      <c r="AW62" s="180"/>
      <c r="AX62" s="180"/>
      <c r="AY62" s="180"/>
      <c r="AZ62" s="180"/>
      <c r="BA62" s="180"/>
      <c r="BB62" s="180"/>
      <c r="BC62" s="181"/>
      <c r="BD62" s="199"/>
      <c r="BE62" s="200"/>
      <c r="BF62" s="200"/>
      <c r="BG62" s="200"/>
      <c r="BH62" s="200"/>
      <c r="BI62" s="200"/>
      <c r="BJ62" s="200"/>
      <c r="BK62" s="200"/>
      <c r="BL62" s="201"/>
    </row>
    <row r="63" spans="1:64">
      <c r="A63" s="194" t="s">
        <v>171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9"/>
      <c r="V63" s="200"/>
      <c r="W63" s="200"/>
      <c r="X63" s="200"/>
      <c r="Y63" s="200"/>
      <c r="Z63" s="200"/>
      <c r="AA63" s="200"/>
      <c r="AB63" s="201"/>
      <c r="AC63" s="199"/>
      <c r="AD63" s="200"/>
      <c r="AE63" s="200"/>
      <c r="AF63" s="200"/>
      <c r="AG63" s="200"/>
      <c r="AH63" s="200"/>
      <c r="AI63" s="200"/>
      <c r="AJ63" s="201"/>
      <c r="AK63" s="199"/>
      <c r="AL63" s="200"/>
      <c r="AM63" s="200"/>
      <c r="AN63" s="200"/>
      <c r="AO63" s="200"/>
      <c r="AP63" s="200"/>
      <c r="AQ63" s="200"/>
      <c r="AR63" s="200"/>
      <c r="AS63" s="201"/>
      <c r="AT63" s="179"/>
      <c r="AU63" s="180"/>
      <c r="AV63" s="180"/>
      <c r="AW63" s="180"/>
      <c r="AX63" s="180"/>
      <c r="AY63" s="180"/>
      <c r="AZ63" s="180"/>
      <c r="BA63" s="180"/>
      <c r="BB63" s="180"/>
      <c r="BC63" s="181"/>
      <c r="BD63" s="199"/>
      <c r="BE63" s="200"/>
      <c r="BF63" s="200"/>
      <c r="BG63" s="200"/>
      <c r="BH63" s="200"/>
      <c r="BI63" s="200"/>
      <c r="BJ63" s="200"/>
      <c r="BK63" s="200"/>
      <c r="BL63" s="201"/>
    </row>
    <row r="64" spans="1:64">
      <c r="A64" s="194" t="s">
        <v>172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9"/>
      <c r="V64" s="200"/>
      <c r="W64" s="200"/>
      <c r="X64" s="200"/>
      <c r="Y64" s="200"/>
      <c r="Z64" s="200"/>
      <c r="AA64" s="200"/>
      <c r="AB64" s="201"/>
      <c r="AC64" s="199"/>
      <c r="AD64" s="200"/>
      <c r="AE64" s="200"/>
      <c r="AF64" s="200"/>
      <c r="AG64" s="200"/>
      <c r="AH64" s="200"/>
      <c r="AI64" s="200"/>
      <c r="AJ64" s="201"/>
      <c r="AK64" s="199"/>
      <c r="AL64" s="200"/>
      <c r="AM64" s="200"/>
      <c r="AN64" s="200"/>
      <c r="AO64" s="200"/>
      <c r="AP64" s="200"/>
      <c r="AQ64" s="200"/>
      <c r="AR64" s="200"/>
      <c r="AS64" s="201"/>
      <c r="AT64" s="179"/>
      <c r="AU64" s="180"/>
      <c r="AV64" s="180"/>
      <c r="AW64" s="180"/>
      <c r="AX64" s="180"/>
      <c r="AY64" s="180"/>
      <c r="AZ64" s="180"/>
      <c r="BA64" s="180"/>
      <c r="BB64" s="180"/>
      <c r="BC64" s="181"/>
      <c r="BD64" s="199"/>
      <c r="BE64" s="200"/>
      <c r="BF64" s="200"/>
      <c r="BG64" s="200"/>
      <c r="BH64" s="200"/>
      <c r="BI64" s="200"/>
      <c r="BJ64" s="200"/>
      <c r="BK64" s="200"/>
      <c r="BL64" s="201"/>
    </row>
    <row r="65" spans="1:64">
      <c r="A65" s="194" t="s">
        <v>173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9"/>
      <c r="V65" s="200"/>
      <c r="W65" s="200"/>
      <c r="X65" s="200"/>
      <c r="Y65" s="200"/>
      <c r="Z65" s="200"/>
      <c r="AA65" s="200"/>
      <c r="AB65" s="201"/>
      <c r="AC65" s="199"/>
      <c r="AD65" s="200"/>
      <c r="AE65" s="200"/>
      <c r="AF65" s="200"/>
      <c r="AG65" s="200"/>
      <c r="AH65" s="200"/>
      <c r="AI65" s="200"/>
      <c r="AJ65" s="201"/>
      <c r="AK65" s="199"/>
      <c r="AL65" s="200"/>
      <c r="AM65" s="200"/>
      <c r="AN65" s="200"/>
      <c r="AO65" s="200"/>
      <c r="AP65" s="200"/>
      <c r="AQ65" s="200"/>
      <c r="AR65" s="200"/>
      <c r="AS65" s="201"/>
      <c r="AT65" s="179"/>
      <c r="AU65" s="180"/>
      <c r="AV65" s="180"/>
      <c r="AW65" s="180"/>
      <c r="AX65" s="180"/>
      <c r="AY65" s="180"/>
      <c r="AZ65" s="180"/>
      <c r="BA65" s="180"/>
      <c r="BB65" s="180"/>
      <c r="BC65" s="181"/>
      <c r="BD65" s="199"/>
      <c r="BE65" s="200"/>
      <c r="BF65" s="200"/>
      <c r="BG65" s="200"/>
      <c r="BH65" s="200"/>
      <c r="BI65" s="200"/>
      <c r="BJ65" s="200"/>
      <c r="BK65" s="200"/>
      <c r="BL65" s="201"/>
    </row>
    <row r="66" spans="1:64">
      <c r="A66" s="195" t="s">
        <v>68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202"/>
      <c r="V66" s="203"/>
      <c r="W66" s="203"/>
      <c r="X66" s="203"/>
      <c r="Y66" s="203"/>
      <c r="Z66" s="203"/>
      <c r="AA66" s="203"/>
      <c r="AB66" s="204"/>
      <c r="AC66" s="202"/>
      <c r="AD66" s="203"/>
      <c r="AE66" s="203"/>
      <c r="AF66" s="203"/>
      <c r="AG66" s="203"/>
      <c r="AH66" s="203"/>
      <c r="AI66" s="203"/>
      <c r="AJ66" s="204"/>
      <c r="AK66" s="202"/>
      <c r="AL66" s="203"/>
      <c r="AM66" s="203"/>
      <c r="AN66" s="203"/>
      <c r="AO66" s="203"/>
      <c r="AP66" s="203"/>
      <c r="AQ66" s="203"/>
      <c r="AR66" s="203"/>
      <c r="AS66" s="204"/>
      <c r="AT66" s="182"/>
      <c r="AU66" s="183"/>
      <c r="AV66" s="183"/>
      <c r="AW66" s="183"/>
      <c r="AX66" s="183"/>
      <c r="AY66" s="183"/>
      <c r="AZ66" s="183"/>
      <c r="BA66" s="183"/>
      <c r="BB66" s="183"/>
      <c r="BC66" s="184"/>
      <c r="BD66" s="202"/>
      <c r="BE66" s="203"/>
      <c r="BF66" s="203"/>
      <c r="BG66" s="203"/>
      <c r="BH66" s="203"/>
      <c r="BI66" s="203"/>
      <c r="BJ66" s="203"/>
      <c r="BK66" s="203"/>
      <c r="BL66" s="204"/>
    </row>
    <row r="67" spans="1:64">
      <c r="A67" s="175" t="s">
        <v>174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96">
        <v>0</v>
      </c>
      <c r="V67" s="197"/>
      <c r="W67" s="197"/>
      <c r="X67" s="197"/>
      <c r="Y67" s="197"/>
      <c r="Z67" s="197"/>
      <c r="AA67" s="197"/>
      <c r="AB67" s="198"/>
      <c r="AC67" s="196">
        <v>0</v>
      </c>
      <c r="AD67" s="197"/>
      <c r="AE67" s="197"/>
      <c r="AF67" s="197"/>
      <c r="AG67" s="197"/>
      <c r="AH67" s="197"/>
      <c r="AI67" s="197"/>
      <c r="AJ67" s="198"/>
      <c r="AK67" s="196">
        <v>100</v>
      </c>
      <c r="AL67" s="197"/>
      <c r="AM67" s="197"/>
      <c r="AN67" s="197"/>
      <c r="AO67" s="197"/>
      <c r="AP67" s="197"/>
      <c r="AQ67" s="197"/>
      <c r="AR67" s="197"/>
      <c r="AS67" s="198"/>
      <c r="AT67" s="176" t="s">
        <v>91</v>
      </c>
      <c r="AU67" s="177"/>
      <c r="AV67" s="177"/>
      <c r="AW67" s="177"/>
      <c r="AX67" s="177"/>
      <c r="AY67" s="177"/>
      <c r="AZ67" s="177"/>
      <c r="BA67" s="177"/>
      <c r="BB67" s="177"/>
      <c r="BC67" s="178"/>
      <c r="BD67" s="196">
        <v>0.5</v>
      </c>
      <c r="BE67" s="197"/>
      <c r="BF67" s="197"/>
      <c r="BG67" s="197"/>
      <c r="BH67" s="197"/>
      <c r="BI67" s="197"/>
      <c r="BJ67" s="197"/>
      <c r="BK67" s="197"/>
      <c r="BL67" s="198"/>
    </row>
    <row r="68" spans="1:64">
      <c r="A68" s="194" t="s">
        <v>175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9"/>
      <c r="V68" s="200"/>
      <c r="W68" s="200"/>
      <c r="X68" s="200"/>
      <c r="Y68" s="200"/>
      <c r="Z68" s="200"/>
      <c r="AA68" s="200"/>
      <c r="AB68" s="201"/>
      <c r="AC68" s="199"/>
      <c r="AD68" s="200"/>
      <c r="AE68" s="200"/>
      <c r="AF68" s="200"/>
      <c r="AG68" s="200"/>
      <c r="AH68" s="200"/>
      <c r="AI68" s="200"/>
      <c r="AJ68" s="201"/>
      <c r="AK68" s="199"/>
      <c r="AL68" s="200"/>
      <c r="AM68" s="200"/>
      <c r="AN68" s="200"/>
      <c r="AO68" s="200"/>
      <c r="AP68" s="200"/>
      <c r="AQ68" s="200"/>
      <c r="AR68" s="200"/>
      <c r="AS68" s="201"/>
      <c r="AT68" s="179"/>
      <c r="AU68" s="180"/>
      <c r="AV68" s="180"/>
      <c r="AW68" s="180"/>
      <c r="AX68" s="180"/>
      <c r="AY68" s="180"/>
      <c r="AZ68" s="180"/>
      <c r="BA68" s="180"/>
      <c r="BB68" s="180"/>
      <c r="BC68" s="181"/>
      <c r="BD68" s="199"/>
      <c r="BE68" s="200"/>
      <c r="BF68" s="200"/>
      <c r="BG68" s="200"/>
      <c r="BH68" s="200"/>
      <c r="BI68" s="200"/>
      <c r="BJ68" s="200"/>
      <c r="BK68" s="200"/>
      <c r="BL68" s="201"/>
    </row>
    <row r="69" spans="1:64">
      <c r="A69" s="194" t="s">
        <v>176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9"/>
      <c r="V69" s="200"/>
      <c r="W69" s="200"/>
      <c r="X69" s="200"/>
      <c r="Y69" s="200"/>
      <c r="Z69" s="200"/>
      <c r="AA69" s="200"/>
      <c r="AB69" s="201"/>
      <c r="AC69" s="199"/>
      <c r="AD69" s="200"/>
      <c r="AE69" s="200"/>
      <c r="AF69" s="200"/>
      <c r="AG69" s="200"/>
      <c r="AH69" s="200"/>
      <c r="AI69" s="200"/>
      <c r="AJ69" s="201"/>
      <c r="AK69" s="199"/>
      <c r="AL69" s="200"/>
      <c r="AM69" s="200"/>
      <c r="AN69" s="200"/>
      <c r="AO69" s="200"/>
      <c r="AP69" s="200"/>
      <c r="AQ69" s="200"/>
      <c r="AR69" s="200"/>
      <c r="AS69" s="201"/>
      <c r="AT69" s="179"/>
      <c r="AU69" s="180"/>
      <c r="AV69" s="180"/>
      <c r="AW69" s="180"/>
      <c r="AX69" s="180"/>
      <c r="AY69" s="180"/>
      <c r="AZ69" s="180"/>
      <c r="BA69" s="180"/>
      <c r="BB69" s="180"/>
      <c r="BC69" s="181"/>
      <c r="BD69" s="199"/>
      <c r="BE69" s="200"/>
      <c r="BF69" s="200"/>
      <c r="BG69" s="200"/>
      <c r="BH69" s="200"/>
      <c r="BI69" s="200"/>
      <c r="BJ69" s="200"/>
      <c r="BK69" s="200"/>
      <c r="BL69" s="201"/>
    </row>
    <row r="70" spans="1:64">
      <c r="A70" s="194" t="s">
        <v>38</v>
      </c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9"/>
      <c r="V70" s="200"/>
      <c r="W70" s="200"/>
      <c r="X70" s="200"/>
      <c r="Y70" s="200"/>
      <c r="Z70" s="200"/>
      <c r="AA70" s="200"/>
      <c r="AB70" s="201"/>
      <c r="AC70" s="199"/>
      <c r="AD70" s="200"/>
      <c r="AE70" s="200"/>
      <c r="AF70" s="200"/>
      <c r="AG70" s="200"/>
      <c r="AH70" s="200"/>
      <c r="AI70" s="200"/>
      <c r="AJ70" s="201"/>
      <c r="AK70" s="199"/>
      <c r="AL70" s="200"/>
      <c r="AM70" s="200"/>
      <c r="AN70" s="200"/>
      <c r="AO70" s="200"/>
      <c r="AP70" s="200"/>
      <c r="AQ70" s="200"/>
      <c r="AR70" s="200"/>
      <c r="AS70" s="201"/>
      <c r="AT70" s="179"/>
      <c r="AU70" s="180"/>
      <c r="AV70" s="180"/>
      <c r="AW70" s="180"/>
      <c r="AX70" s="180"/>
      <c r="AY70" s="180"/>
      <c r="AZ70" s="180"/>
      <c r="BA70" s="180"/>
      <c r="BB70" s="180"/>
      <c r="BC70" s="181"/>
      <c r="BD70" s="199"/>
      <c r="BE70" s="200"/>
      <c r="BF70" s="200"/>
      <c r="BG70" s="200"/>
      <c r="BH70" s="200"/>
      <c r="BI70" s="200"/>
      <c r="BJ70" s="200"/>
      <c r="BK70" s="200"/>
      <c r="BL70" s="201"/>
    </row>
    <row r="71" spans="1:64">
      <c r="A71" s="194" t="s">
        <v>177</v>
      </c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9"/>
      <c r="V71" s="200"/>
      <c r="W71" s="200"/>
      <c r="X71" s="200"/>
      <c r="Y71" s="200"/>
      <c r="Z71" s="200"/>
      <c r="AA71" s="200"/>
      <c r="AB71" s="201"/>
      <c r="AC71" s="199"/>
      <c r="AD71" s="200"/>
      <c r="AE71" s="200"/>
      <c r="AF71" s="200"/>
      <c r="AG71" s="200"/>
      <c r="AH71" s="200"/>
      <c r="AI71" s="200"/>
      <c r="AJ71" s="201"/>
      <c r="AK71" s="199"/>
      <c r="AL71" s="200"/>
      <c r="AM71" s="200"/>
      <c r="AN71" s="200"/>
      <c r="AO71" s="200"/>
      <c r="AP71" s="200"/>
      <c r="AQ71" s="200"/>
      <c r="AR71" s="200"/>
      <c r="AS71" s="201"/>
      <c r="AT71" s="179"/>
      <c r="AU71" s="180"/>
      <c r="AV71" s="180"/>
      <c r="AW71" s="180"/>
      <c r="AX71" s="180"/>
      <c r="AY71" s="180"/>
      <c r="AZ71" s="180"/>
      <c r="BA71" s="180"/>
      <c r="BB71" s="180"/>
      <c r="BC71" s="181"/>
      <c r="BD71" s="199"/>
      <c r="BE71" s="200"/>
      <c r="BF71" s="200"/>
      <c r="BG71" s="200"/>
      <c r="BH71" s="200"/>
      <c r="BI71" s="200"/>
      <c r="BJ71" s="200"/>
      <c r="BK71" s="200"/>
      <c r="BL71" s="201"/>
    </row>
    <row r="72" spans="1:64">
      <c r="A72" s="194" t="s">
        <v>178</v>
      </c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9"/>
      <c r="V72" s="200"/>
      <c r="W72" s="200"/>
      <c r="X72" s="200"/>
      <c r="Y72" s="200"/>
      <c r="Z72" s="200"/>
      <c r="AA72" s="200"/>
      <c r="AB72" s="201"/>
      <c r="AC72" s="199"/>
      <c r="AD72" s="200"/>
      <c r="AE72" s="200"/>
      <c r="AF72" s="200"/>
      <c r="AG72" s="200"/>
      <c r="AH72" s="200"/>
      <c r="AI72" s="200"/>
      <c r="AJ72" s="201"/>
      <c r="AK72" s="199"/>
      <c r="AL72" s="200"/>
      <c r="AM72" s="200"/>
      <c r="AN72" s="200"/>
      <c r="AO72" s="200"/>
      <c r="AP72" s="200"/>
      <c r="AQ72" s="200"/>
      <c r="AR72" s="200"/>
      <c r="AS72" s="201"/>
      <c r="AT72" s="179"/>
      <c r="AU72" s="180"/>
      <c r="AV72" s="180"/>
      <c r="AW72" s="180"/>
      <c r="AX72" s="180"/>
      <c r="AY72" s="180"/>
      <c r="AZ72" s="180"/>
      <c r="BA72" s="180"/>
      <c r="BB72" s="180"/>
      <c r="BC72" s="181"/>
      <c r="BD72" s="199"/>
      <c r="BE72" s="200"/>
      <c r="BF72" s="200"/>
      <c r="BG72" s="200"/>
      <c r="BH72" s="200"/>
      <c r="BI72" s="200"/>
      <c r="BJ72" s="200"/>
      <c r="BK72" s="200"/>
      <c r="BL72" s="201"/>
    </row>
    <row r="73" spans="1:64">
      <c r="A73" s="194" t="s">
        <v>179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9"/>
      <c r="V73" s="200"/>
      <c r="W73" s="200"/>
      <c r="X73" s="200"/>
      <c r="Y73" s="200"/>
      <c r="Z73" s="200"/>
      <c r="AA73" s="200"/>
      <c r="AB73" s="201"/>
      <c r="AC73" s="199"/>
      <c r="AD73" s="200"/>
      <c r="AE73" s="200"/>
      <c r="AF73" s="200"/>
      <c r="AG73" s="200"/>
      <c r="AH73" s="200"/>
      <c r="AI73" s="200"/>
      <c r="AJ73" s="201"/>
      <c r="AK73" s="199"/>
      <c r="AL73" s="200"/>
      <c r="AM73" s="200"/>
      <c r="AN73" s="200"/>
      <c r="AO73" s="200"/>
      <c r="AP73" s="200"/>
      <c r="AQ73" s="200"/>
      <c r="AR73" s="200"/>
      <c r="AS73" s="201"/>
      <c r="AT73" s="179"/>
      <c r="AU73" s="180"/>
      <c r="AV73" s="180"/>
      <c r="AW73" s="180"/>
      <c r="AX73" s="180"/>
      <c r="AY73" s="180"/>
      <c r="AZ73" s="180"/>
      <c r="BA73" s="180"/>
      <c r="BB73" s="180"/>
      <c r="BC73" s="181"/>
      <c r="BD73" s="199"/>
      <c r="BE73" s="200"/>
      <c r="BF73" s="200"/>
      <c r="BG73" s="200"/>
      <c r="BH73" s="200"/>
      <c r="BI73" s="200"/>
      <c r="BJ73" s="200"/>
      <c r="BK73" s="200"/>
      <c r="BL73" s="201"/>
    </row>
    <row r="74" spans="1:64">
      <c r="A74" s="205" t="s">
        <v>180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9"/>
      <c r="V74" s="200"/>
      <c r="W74" s="200"/>
      <c r="X74" s="200"/>
      <c r="Y74" s="200"/>
      <c r="Z74" s="200"/>
      <c r="AA74" s="200"/>
      <c r="AB74" s="201"/>
      <c r="AC74" s="199"/>
      <c r="AD74" s="200"/>
      <c r="AE74" s="200"/>
      <c r="AF74" s="200"/>
      <c r="AG74" s="200"/>
      <c r="AH74" s="200"/>
      <c r="AI74" s="200"/>
      <c r="AJ74" s="201"/>
      <c r="AK74" s="199"/>
      <c r="AL74" s="200"/>
      <c r="AM74" s="200"/>
      <c r="AN74" s="200"/>
      <c r="AO74" s="200"/>
      <c r="AP74" s="200"/>
      <c r="AQ74" s="200"/>
      <c r="AR74" s="200"/>
      <c r="AS74" s="201"/>
      <c r="AT74" s="179"/>
      <c r="AU74" s="180"/>
      <c r="AV74" s="180"/>
      <c r="AW74" s="180"/>
      <c r="AX74" s="180"/>
      <c r="AY74" s="180"/>
      <c r="AZ74" s="180"/>
      <c r="BA74" s="180"/>
      <c r="BB74" s="180"/>
      <c r="BC74" s="181"/>
      <c r="BD74" s="199"/>
      <c r="BE74" s="200"/>
      <c r="BF74" s="200"/>
      <c r="BG74" s="200"/>
      <c r="BH74" s="200"/>
      <c r="BI74" s="200"/>
      <c r="BJ74" s="200"/>
      <c r="BK74" s="200"/>
      <c r="BL74" s="201"/>
    </row>
    <row r="75" spans="1:64">
      <c r="A75" s="205" t="s">
        <v>181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9"/>
      <c r="V75" s="200"/>
      <c r="W75" s="200"/>
      <c r="X75" s="200"/>
      <c r="Y75" s="200"/>
      <c r="Z75" s="200"/>
      <c r="AA75" s="200"/>
      <c r="AB75" s="201"/>
      <c r="AC75" s="199"/>
      <c r="AD75" s="200"/>
      <c r="AE75" s="200"/>
      <c r="AF75" s="200"/>
      <c r="AG75" s="200"/>
      <c r="AH75" s="200"/>
      <c r="AI75" s="200"/>
      <c r="AJ75" s="201"/>
      <c r="AK75" s="199"/>
      <c r="AL75" s="200"/>
      <c r="AM75" s="200"/>
      <c r="AN75" s="200"/>
      <c r="AO75" s="200"/>
      <c r="AP75" s="200"/>
      <c r="AQ75" s="200"/>
      <c r="AR75" s="200"/>
      <c r="AS75" s="201"/>
      <c r="AT75" s="179"/>
      <c r="AU75" s="180"/>
      <c r="AV75" s="180"/>
      <c r="AW75" s="180"/>
      <c r="AX75" s="180"/>
      <c r="AY75" s="180"/>
      <c r="AZ75" s="180"/>
      <c r="BA75" s="180"/>
      <c r="BB75" s="180"/>
      <c r="BC75" s="181"/>
      <c r="BD75" s="199"/>
      <c r="BE75" s="200"/>
      <c r="BF75" s="200"/>
      <c r="BG75" s="200"/>
      <c r="BH75" s="200"/>
      <c r="BI75" s="200"/>
      <c r="BJ75" s="200"/>
      <c r="BK75" s="200"/>
      <c r="BL75" s="201"/>
    </row>
    <row r="76" spans="1:64">
      <c r="A76" s="195" t="s">
        <v>156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202"/>
      <c r="V76" s="203"/>
      <c r="W76" s="203"/>
      <c r="X76" s="203"/>
      <c r="Y76" s="203"/>
      <c r="Z76" s="203"/>
      <c r="AA76" s="203"/>
      <c r="AB76" s="204"/>
      <c r="AC76" s="202"/>
      <c r="AD76" s="203"/>
      <c r="AE76" s="203"/>
      <c r="AF76" s="203"/>
      <c r="AG76" s="203"/>
      <c r="AH76" s="203"/>
      <c r="AI76" s="203"/>
      <c r="AJ76" s="204"/>
      <c r="AK76" s="202"/>
      <c r="AL76" s="203"/>
      <c r="AM76" s="203"/>
      <c r="AN76" s="203"/>
      <c r="AO76" s="203"/>
      <c r="AP76" s="203"/>
      <c r="AQ76" s="203"/>
      <c r="AR76" s="203"/>
      <c r="AS76" s="204"/>
      <c r="AT76" s="182"/>
      <c r="AU76" s="183"/>
      <c r="AV76" s="183"/>
      <c r="AW76" s="183"/>
      <c r="AX76" s="183"/>
      <c r="AY76" s="183"/>
      <c r="AZ76" s="183"/>
      <c r="BA76" s="183"/>
      <c r="BB76" s="183"/>
      <c r="BC76" s="184"/>
      <c r="BD76" s="202"/>
      <c r="BE76" s="203"/>
      <c r="BF76" s="203"/>
      <c r="BG76" s="203"/>
      <c r="BH76" s="203"/>
      <c r="BI76" s="203"/>
      <c r="BJ76" s="203"/>
      <c r="BK76" s="203"/>
      <c r="BL76" s="204"/>
    </row>
    <row r="77" spans="1:64">
      <c r="A77" s="206" t="s">
        <v>182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96"/>
      <c r="V77" s="197"/>
      <c r="W77" s="197"/>
      <c r="X77" s="197"/>
      <c r="Y77" s="197"/>
      <c r="Z77" s="197"/>
      <c r="AA77" s="197"/>
      <c r="AB77" s="198"/>
      <c r="AC77" s="196"/>
      <c r="AD77" s="197"/>
      <c r="AE77" s="197"/>
      <c r="AF77" s="197"/>
      <c r="AG77" s="197"/>
      <c r="AH77" s="197"/>
      <c r="AI77" s="197"/>
      <c r="AJ77" s="198"/>
      <c r="AK77" s="196"/>
      <c r="AL77" s="197"/>
      <c r="AM77" s="197"/>
      <c r="AN77" s="197"/>
      <c r="AO77" s="197"/>
      <c r="AP77" s="197"/>
      <c r="AQ77" s="197"/>
      <c r="AR77" s="197"/>
      <c r="AS77" s="198"/>
      <c r="AT77" s="176" t="s">
        <v>91</v>
      </c>
      <c r="AU77" s="177"/>
      <c r="AV77" s="177"/>
      <c r="AW77" s="177"/>
      <c r="AX77" s="177"/>
      <c r="AY77" s="177"/>
      <c r="AZ77" s="177"/>
      <c r="BA77" s="177"/>
      <c r="BB77" s="177"/>
      <c r="BC77" s="178"/>
      <c r="BD77" s="226">
        <v>0.2</v>
      </c>
      <c r="BE77" s="227"/>
      <c r="BF77" s="227"/>
      <c r="BG77" s="227"/>
      <c r="BH77" s="227"/>
      <c r="BI77" s="227"/>
      <c r="BJ77" s="227"/>
      <c r="BK77" s="227"/>
      <c r="BL77" s="228"/>
    </row>
    <row r="78" spans="1:64">
      <c r="A78" s="205" t="s">
        <v>183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9"/>
      <c r="V78" s="200"/>
      <c r="W78" s="200"/>
      <c r="X78" s="200"/>
      <c r="Y78" s="200"/>
      <c r="Z78" s="200"/>
      <c r="AA78" s="200"/>
      <c r="AB78" s="201"/>
      <c r="AC78" s="199"/>
      <c r="AD78" s="200"/>
      <c r="AE78" s="200"/>
      <c r="AF78" s="200"/>
      <c r="AG78" s="200"/>
      <c r="AH78" s="200"/>
      <c r="AI78" s="200"/>
      <c r="AJ78" s="201"/>
      <c r="AK78" s="199"/>
      <c r="AL78" s="200"/>
      <c r="AM78" s="200"/>
      <c r="AN78" s="200"/>
      <c r="AO78" s="200"/>
      <c r="AP78" s="200"/>
      <c r="AQ78" s="200"/>
      <c r="AR78" s="200"/>
      <c r="AS78" s="201"/>
      <c r="AT78" s="179"/>
      <c r="AU78" s="180"/>
      <c r="AV78" s="180"/>
      <c r="AW78" s="180"/>
      <c r="AX78" s="180"/>
      <c r="AY78" s="180"/>
      <c r="AZ78" s="180"/>
      <c r="BA78" s="180"/>
      <c r="BB78" s="180"/>
      <c r="BC78" s="181"/>
      <c r="BD78" s="229"/>
      <c r="BE78" s="230"/>
      <c r="BF78" s="230"/>
      <c r="BG78" s="230"/>
      <c r="BH78" s="230"/>
      <c r="BI78" s="230"/>
      <c r="BJ78" s="230"/>
      <c r="BK78" s="230"/>
      <c r="BL78" s="231"/>
    </row>
    <row r="79" spans="1:64">
      <c r="A79" s="194" t="s">
        <v>184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9"/>
      <c r="V79" s="200"/>
      <c r="W79" s="200"/>
      <c r="X79" s="200"/>
      <c r="Y79" s="200"/>
      <c r="Z79" s="200"/>
      <c r="AA79" s="200"/>
      <c r="AB79" s="201"/>
      <c r="AC79" s="199"/>
      <c r="AD79" s="200"/>
      <c r="AE79" s="200"/>
      <c r="AF79" s="200"/>
      <c r="AG79" s="200"/>
      <c r="AH79" s="200"/>
      <c r="AI79" s="200"/>
      <c r="AJ79" s="201"/>
      <c r="AK79" s="199"/>
      <c r="AL79" s="200"/>
      <c r="AM79" s="200"/>
      <c r="AN79" s="200"/>
      <c r="AO79" s="200"/>
      <c r="AP79" s="200"/>
      <c r="AQ79" s="200"/>
      <c r="AR79" s="200"/>
      <c r="AS79" s="201"/>
      <c r="AT79" s="179"/>
      <c r="AU79" s="180"/>
      <c r="AV79" s="180"/>
      <c r="AW79" s="180"/>
      <c r="AX79" s="180"/>
      <c r="AY79" s="180"/>
      <c r="AZ79" s="180"/>
      <c r="BA79" s="180"/>
      <c r="BB79" s="180"/>
      <c r="BC79" s="181"/>
      <c r="BD79" s="229"/>
      <c r="BE79" s="230"/>
      <c r="BF79" s="230"/>
      <c r="BG79" s="230"/>
      <c r="BH79" s="230"/>
      <c r="BI79" s="230"/>
      <c r="BJ79" s="230"/>
      <c r="BK79" s="230"/>
      <c r="BL79" s="231"/>
    </row>
    <row r="80" spans="1:64">
      <c r="A80" s="195" t="s">
        <v>185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202"/>
      <c r="V80" s="203"/>
      <c r="W80" s="203"/>
      <c r="X80" s="203"/>
      <c r="Y80" s="203"/>
      <c r="Z80" s="203"/>
      <c r="AA80" s="203"/>
      <c r="AB80" s="204"/>
      <c r="AC80" s="202"/>
      <c r="AD80" s="203"/>
      <c r="AE80" s="203"/>
      <c r="AF80" s="203"/>
      <c r="AG80" s="203"/>
      <c r="AH80" s="203"/>
      <c r="AI80" s="203"/>
      <c r="AJ80" s="204"/>
      <c r="AK80" s="202"/>
      <c r="AL80" s="203"/>
      <c r="AM80" s="203"/>
      <c r="AN80" s="203"/>
      <c r="AO80" s="203"/>
      <c r="AP80" s="203"/>
      <c r="AQ80" s="203"/>
      <c r="AR80" s="203"/>
      <c r="AS80" s="204"/>
      <c r="AT80" s="182"/>
      <c r="AU80" s="183"/>
      <c r="AV80" s="183"/>
      <c r="AW80" s="183"/>
      <c r="AX80" s="183"/>
      <c r="AY80" s="183"/>
      <c r="AZ80" s="183"/>
      <c r="BA80" s="183"/>
      <c r="BB80" s="183"/>
      <c r="BC80" s="184"/>
      <c r="BD80" s="232"/>
      <c r="BE80" s="233"/>
      <c r="BF80" s="233"/>
      <c r="BG80" s="233"/>
      <c r="BH80" s="233"/>
      <c r="BI80" s="233"/>
      <c r="BJ80" s="233"/>
      <c r="BK80" s="233"/>
      <c r="BL80" s="234"/>
    </row>
    <row r="81" spans="1:64">
      <c r="A81" s="175" t="s">
        <v>186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96">
        <v>0</v>
      </c>
      <c r="V81" s="197"/>
      <c r="W81" s="197"/>
      <c r="X81" s="197"/>
      <c r="Y81" s="197"/>
      <c r="Z81" s="197"/>
      <c r="AA81" s="197"/>
      <c r="AB81" s="198"/>
      <c r="AC81" s="196">
        <v>0</v>
      </c>
      <c r="AD81" s="197"/>
      <c r="AE81" s="197"/>
      <c r="AF81" s="197"/>
      <c r="AG81" s="197"/>
      <c r="AH81" s="197"/>
      <c r="AI81" s="197"/>
      <c r="AJ81" s="198"/>
      <c r="AK81" s="196">
        <v>100</v>
      </c>
      <c r="AL81" s="197"/>
      <c r="AM81" s="197"/>
      <c r="AN81" s="197"/>
      <c r="AO81" s="197"/>
      <c r="AP81" s="197"/>
      <c r="AQ81" s="197"/>
      <c r="AR81" s="197"/>
      <c r="AS81" s="198"/>
      <c r="AT81" s="176"/>
      <c r="AU81" s="177"/>
      <c r="AV81" s="177"/>
      <c r="AW81" s="177"/>
      <c r="AX81" s="177"/>
      <c r="AY81" s="177"/>
      <c r="AZ81" s="177"/>
      <c r="BA81" s="177"/>
      <c r="BB81" s="177"/>
      <c r="BC81" s="178"/>
      <c r="BD81" s="196">
        <v>0.2</v>
      </c>
      <c r="BE81" s="197"/>
      <c r="BF81" s="197"/>
      <c r="BG81" s="197"/>
      <c r="BH81" s="197"/>
      <c r="BI81" s="197"/>
      <c r="BJ81" s="197"/>
      <c r="BK81" s="197"/>
      <c r="BL81" s="198"/>
    </row>
    <row r="82" spans="1:64">
      <c r="A82" s="194" t="s">
        <v>187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9"/>
      <c r="V82" s="200"/>
      <c r="W82" s="200"/>
      <c r="X82" s="200"/>
      <c r="Y82" s="200"/>
      <c r="Z82" s="200"/>
      <c r="AA82" s="200"/>
      <c r="AB82" s="201"/>
      <c r="AC82" s="199"/>
      <c r="AD82" s="200"/>
      <c r="AE82" s="200"/>
      <c r="AF82" s="200"/>
      <c r="AG82" s="200"/>
      <c r="AH82" s="200"/>
      <c r="AI82" s="200"/>
      <c r="AJ82" s="201"/>
      <c r="AK82" s="199"/>
      <c r="AL82" s="200"/>
      <c r="AM82" s="200"/>
      <c r="AN82" s="200"/>
      <c r="AO82" s="200"/>
      <c r="AP82" s="200"/>
      <c r="AQ82" s="200"/>
      <c r="AR82" s="200"/>
      <c r="AS82" s="201"/>
      <c r="AT82" s="179"/>
      <c r="AU82" s="180"/>
      <c r="AV82" s="180"/>
      <c r="AW82" s="180"/>
      <c r="AX82" s="180"/>
      <c r="AY82" s="180"/>
      <c r="AZ82" s="180"/>
      <c r="BA82" s="180"/>
      <c r="BB82" s="180"/>
      <c r="BC82" s="181"/>
      <c r="BD82" s="199"/>
      <c r="BE82" s="200"/>
      <c r="BF82" s="200"/>
      <c r="BG82" s="200"/>
      <c r="BH82" s="200"/>
      <c r="BI82" s="200"/>
      <c r="BJ82" s="200"/>
      <c r="BK82" s="200"/>
      <c r="BL82" s="201"/>
    </row>
    <row r="83" spans="1:64">
      <c r="A83" s="194" t="s">
        <v>188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9"/>
      <c r="V83" s="200"/>
      <c r="W83" s="200"/>
      <c r="X83" s="200"/>
      <c r="Y83" s="200"/>
      <c r="Z83" s="200"/>
      <c r="AA83" s="200"/>
      <c r="AB83" s="201"/>
      <c r="AC83" s="199"/>
      <c r="AD83" s="200"/>
      <c r="AE83" s="200"/>
      <c r="AF83" s="200"/>
      <c r="AG83" s="200"/>
      <c r="AH83" s="200"/>
      <c r="AI83" s="200"/>
      <c r="AJ83" s="201"/>
      <c r="AK83" s="199"/>
      <c r="AL83" s="200"/>
      <c r="AM83" s="200"/>
      <c r="AN83" s="200"/>
      <c r="AO83" s="200"/>
      <c r="AP83" s="200"/>
      <c r="AQ83" s="200"/>
      <c r="AR83" s="200"/>
      <c r="AS83" s="201"/>
      <c r="AT83" s="179"/>
      <c r="AU83" s="180"/>
      <c r="AV83" s="180"/>
      <c r="AW83" s="180"/>
      <c r="AX83" s="180"/>
      <c r="AY83" s="180"/>
      <c r="AZ83" s="180"/>
      <c r="BA83" s="180"/>
      <c r="BB83" s="180"/>
      <c r="BC83" s="181"/>
      <c r="BD83" s="199"/>
      <c r="BE83" s="200"/>
      <c r="BF83" s="200"/>
      <c r="BG83" s="200"/>
      <c r="BH83" s="200"/>
      <c r="BI83" s="200"/>
      <c r="BJ83" s="200"/>
      <c r="BK83" s="200"/>
      <c r="BL83" s="201"/>
    </row>
    <row r="84" spans="1:64">
      <c r="A84" s="194" t="s">
        <v>189</v>
      </c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9"/>
      <c r="V84" s="200"/>
      <c r="W84" s="200"/>
      <c r="X84" s="200"/>
      <c r="Y84" s="200"/>
      <c r="Z84" s="200"/>
      <c r="AA84" s="200"/>
      <c r="AB84" s="201"/>
      <c r="AC84" s="199"/>
      <c r="AD84" s="200"/>
      <c r="AE84" s="200"/>
      <c r="AF84" s="200"/>
      <c r="AG84" s="200"/>
      <c r="AH84" s="200"/>
      <c r="AI84" s="200"/>
      <c r="AJ84" s="201"/>
      <c r="AK84" s="199"/>
      <c r="AL84" s="200"/>
      <c r="AM84" s="200"/>
      <c r="AN84" s="200"/>
      <c r="AO84" s="200"/>
      <c r="AP84" s="200"/>
      <c r="AQ84" s="200"/>
      <c r="AR84" s="200"/>
      <c r="AS84" s="201"/>
      <c r="AT84" s="179"/>
      <c r="AU84" s="180"/>
      <c r="AV84" s="180"/>
      <c r="AW84" s="180"/>
      <c r="AX84" s="180"/>
      <c r="AY84" s="180"/>
      <c r="AZ84" s="180"/>
      <c r="BA84" s="180"/>
      <c r="BB84" s="180"/>
      <c r="BC84" s="181"/>
      <c r="BD84" s="199"/>
      <c r="BE84" s="200"/>
      <c r="BF84" s="200"/>
      <c r="BG84" s="200"/>
      <c r="BH84" s="200"/>
      <c r="BI84" s="200"/>
      <c r="BJ84" s="200"/>
      <c r="BK84" s="200"/>
      <c r="BL84" s="201"/>
    </row>
    <row r="85" spans="1:64">
      <c r="A85" s="194" t="s">
        <v>190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9"/>
      <c r="V85" s="200"/>
      <c r="W85" s="200"/>
      <c r="X85" s="200"/>
      <c r="Y85" s="200"/>
      <c r="Z85" s="200"/>
      <c r="AA85" s="200"/>
      <c r="AB85" s="201"/>
      <c r="AC85" s="199"/>
      <c r="AD85" s="200"/>
      <c r="AE85" s="200"/>
      <c r="AF85" s="200"/>
      <c r="AG85" s="200"/>
      <c r="AH85" s="200"/>
      <c r="AI85" s="200"/>
      <c r="AJ85" s="201"/>
      <c r="AK85" s="199"/>
      <c r="AL85" s="200"/>
      <c r="AM85" s="200"/>
      <c r="AN85" s="200"/>
      <c r="AO85" s="200"/>
      <c r="AP85" s="200"/>
      <c r="AQ85" s="200"/>
      <c r="AR85" s="200"/>
      <c r="AS85" s="201"/>
      <c r="AT85" s="179"/>
      <c r="AU85" s="180"/>
      <c r="AV85" s="180"/>
      <c r="AW85" s="180"/>
      <c r="AX85" s="180"/>
      <c r="AY85" s="180"/>
      <c r="AZ85" s="180"/>
      <c r="BA85" s="180"/>
      <c r="BB85" s="180"/>
      <c r="BC85" s="181"/>
      <c r="BD85" s="199"/>
      <c r="BE85" s="200"/>
      <c r="BF85" s="200"/>
      <c r="BG85" s="200"/>
      <c r="BH85" s="200"/>
      <c r="BI85" s="200"/>
      <c r="BJ85" s="200"/>
      <c r="BK85" s="200"/>
      <c r="BL85" s="201"/>
    </row>
    <row r="86" spans="1:64">
      <c r="A86" s="194" t="s">
        <v>102</v>
      </c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9"/>
      <c r="V86" s="200"/>
      <c r="W86" s="200"/>
      <c r="X86" s="200"/>
      <c r="Y86" s="200"/>
      <c r="Z86" s="200"/>
      <c r="AA86" s="200"/>
      <c r="AB86" s="201"/>
      <c r="AC86" s="199"/>
      <c r="AD86" s="200"/>
      <c r="AE86" s="200"/>
      <c r="AF86" s="200"/>
      <c r="AG86" s="200"/>
      <c r="AH86" s="200"/>
      <c r="AI86" s="200"/>
      <c r="AJ86" s="201"/>
      <c r="AK86" s="199"/>
      <c r="AL86" s="200"/>
      <c r="AM86" s="200"/>
      <c r="AN86" s="200"/>
      <c r="AO86" s="200"/>
      <c r="AP86" s="200"/>
      <c r="AQ86" s="200"/>
      <c r="AR86" s="200"/>
      <c r="AS86" s="201"/>
      <c r="AT86" s="179"/>
      <c r="AU86" s="180"/>
      <c r="AV86" s="180"/>
      <c r="AW86" s="180"/>
      <c r="AX86" s="180"/>
      <c r="AY86" s="180"/>
      <c r="AZ86" s="180"/>
      <c r="BA86" s="180"/>
      <c r="BB86" s="180"/>
      <c r="BC86" s="181"/>
      <c r="BD86" s="199"/>
      <c r="BE86" s="200"/>
      <c r="BF86" s="200"/>
      <c r="BG86" s="200"/>
      <c r="BH86" s="200"/>
      <c r="BI86" s="200"/>
      <c r="BJ86" s="200"/>
      <c r="BK86" s="200"/>
      <c r="BL86" s="201"/>
    </row>
    <row r="87" spans="1:64">
      <c r="A87" s="195" t="s">
        <v>103</v>
      </c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202"/>
      <c r="V87" s="203"/>
      <c r="W87" s="203"/>
      <c r="X87" s="203"/>
      <c r="Y87" s="203"/>
      <c r="Z87" s="203"/>
      <c r="AA87" s="203"/>
      <c r="AB87" s="204"/>
      <c r="AC87" s="202"/>
      <c r="AD87" s="203"/>
      <c r="AE87" s="203"/>
      <c r="AF87" s="203"/>
      <c r="AG87" s="203"/>
      <c r="AH87" s="203"/>
      <c r="AI87" s="203"/>
      <c r="AJ87" s="204"/>
      <c r="AK87" s="202"/>
      <c r="AL87" s="203"/>
      <c r="AM87" s="203"/>
      <c r="AN87" s="203"/>
      <c r="AO87" s="203"/>
      <c r="AP87" s="203"/>
      <c r="AQ87" s="203"/>
      <c r="AR87" s="203"/>
      <c r="AS87" s="204"/>
      <c r="AT87" s="182"/>
      <c r="AU87" s="183"/>
      <c r="AV87" s="183"/>
      <c r="AW87" s="183"/>
      <c r="AX87" s="183"/>
      <c r="AY87" s="183"/>
      <c r="AZ87" s="183"/>
      <c r="BA87" s="183"/>
      <c r="BB87" s="183"/>
      <c r="BC87" s="184"/>
      <c r="BD87" s="202"/>
      <c r="BE87" s="203"/>
      <c r="BF87" s="203"/>
      <c r="BG87" s="203"/>
      <c r="BH87" s="203"/>
      <c r="BI87" s="203"/>
      <c r="BJ87" s="203"/>
      <c r="BK87" s="203"/>
      <c r="BL87" s="204"/>
    </row>
    <row r="88" spans="1:64">
      <c r="A88" s="175" t="s">
        <v>191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6" t="s">
        <v>24</v>
      </c>
      <c r="V88" s="177"/>
      <c r="W88" s="177"/>
      <c r="X88" s="177"/>
      <c r="Y88" s="177"/>
      <c r="Z88" s="177"/>
      <c r="AA88" s="177"/>
      <c r="AB88" s="178"/>
      <c r="AC88" s="176" t="s">
        <v>24</v>
      </c>
      <c r="AD88" s="177"/>
      <c r="AE88" s="177"/>
      <c r="AF88" s="177"/>
      <c r="AG88" s="177"/>
      <c r="AH88" s="177"/>
      <c r="AI88" s="177"/>
      <c r="AJ88" s="178"/>
      <c r="AK88" s="176" t="s">
        <v>24</v>
      </c>
      <c r="AL88" s="177"/>
      <c r="AM88" s="177"/>
      <c r="AN88" s="177"/>
      <c r="AO88" s="177"/>
      <c r="AP88" s="177"/>
      <c r="AQ88" s="177"/>
      <c r="AR88" s="177"/>
      <c r="AS88" s="178"/>
      <c r="AT88" s="176" t="s">
        <v>24</v>
      </c>
      <c r="AU88" s="177"/>
      <c r="AV88" s="177"/>
      <c r="AW88" s="177"/>
      <c r="AX88" s="177"/>
      <c r="AY88" s="177"/>
      <c r="AZ88" s="177"/>
      <c r="BA88" s="177"/>
      <c r="BB88" s="177"/>
      <c r="BC88" s="178"/>
      <c r="BD88" s="196">
        <v>0.42499999999999999</v>
      </c>
      <c r="BE88" s="197"/>
      <c r="BF88" s="197"/>
      <c r="BG88" s="197"/>
      <c r="BH88" s="197"/>
      <c r="BI88" s="197"/>
      <c r="BJ88" s="197"/>
      <c r="BK88" s="197"/>
      <c r="BL88" s="198"/>
    </row>
    <row r="89" spans="1:64">
      <c r="A89" s="195" t="s">
        <v>192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82"/>
      <c r="V89" s="183"/>
      <c r="W89" s="183"/>
      <c r="X89" s="183"/>
      <c r="Y89" s="183"/>
      <c r="Z89" s="183"/>
      <c r="AA89" s="183"/>
      <c r="AB89" s="184"/>
      <c r="AC89" s="182"/>
      <c r="AD89" s="183"/>
      <c r="AE89" s="183"/>
      <c r="AF89" s="183"/>
      <c r="AG89" s="183"/>
      <c r="AH89" s="183"/>
      <c r="AI89" s="183"/>
      <c r="AJ89" s="184"/>
      <c r="AK89" s="182"/>
      <c r="AL89" s="183"/>
      <c r="AM89" s="183"/>
      <c r="AN89" s="183"/>
      <c r="AO89" s="183"/>
      <c r="AP89" s="183"/>
      <c r="AQ89" s="183"/>
      <c r="AR89" s="183"/>
      <c r="AS89" s="184"/>
      <c r="AT89" s="182"/>
      <c r="AU89" s="183"/>
      <c r="AV89" s="183"/>
      <c r="AW89" s="183"/>
      <c r="AX89" s="183"/>
      <c r="AY89" s="183"/>
      <c r="AZ89" s="183"/>
      <c r="BA89" s="183"/>
      <c r="BB89" s="183"/>
      <c r="BC89" s="184"/>
      <c r="BD89" s="202"/>
      <c r="BE89" s="203"/>
      <c r="BF89" s="203"/>
      <c r="BG89" s="203"/>
      <c r="BH89" s="203"/>
      <c r="BI89" s="203"/>
      <c r="BJ89" s="203"/>
      <c r="BK89" s="203"/>
      <c r="BL89" s="204"/>
    </row>
    <row r="93" spans="1:64">
      <c r="A93" s="171" t="s">
        <v>1</v>
      </c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 t="s">
        <v>2</v>
      </c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</row>
    <row r="94" spans="1:64" s="18" customFormat="1" ht="9.4">
      <c r="A94" s="207" t="s">
        <v>3</v>
      </c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 t="s">
        <v>125</v>
      </c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 t="s">
        <v>126</v>
      </c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</row>
  </sheetData>
  <mergeCells count="188">
    <mergeCell ref="BD81:BL87"/>
    <mergeCell ref="A82:T82"/>
    <mergeCell ref="A83:T83"/>
    <mergeCell ref="A84:T84"/>
    <mergeCell ref="A85:T85"/>
    <mergeCell ref="A86:T86"/>
    <mergeCell ref="A94:V94"/>
    <mergeCell ref="W94:AR94"/>
    <mergeCell ref="AS94:BL94"/>
    <mergeCell ref="AT88:BC89"/>
    <mergeCell ref="BD88:BL89"/>
    <mergeCell ref="A89:T89"/>
    <mergeCell ref="A93:V93"/>
    <mergeCell ref="W93:AR93"/>
    <mergeCell ref="AS93:BL93"/>
    <mergeCell ref="AT81:BC87"/>
    <mergeCell ref="A72:T72"/>
    <mergeCell ref="A73:T73"/>
    <mergeCell ref="A74:T74"/>
    <mergeCell ref="A75:T75"/>
    <mergeCell ref="A76:T76"/>
    <mergeCell ref="A67:T67"/>
    <mergeCell ref="U67:AB76"/>
    <mergeCell ref="AC67:AJ76"/>
    <mergeCell ref="AK67:AS76"/>
    <mergeCell ref="A77:T77"/>
    <mergeCell ref="U77:AB80"/>
    <mergeCell ref="AC77:AJ80"/>
    <mergeCell ref="A88:T88"/>
    <mergeCell ref="U88:AB89"/>
    <mergeCell ref="AC88:AJ89"/>
    <mergeCell ref="AK88:AS89"/>
    <mergeCell ref="A81:T81"/>
    <mergeCell ref="U81:AB87"/>
    <mergeCell ref="AC81:AJ87"/>
    <mergeCell ref="AK81:AS87"/>
    <mergeCell ref="A87:T87"/>
    <mergeCell ref="AK77:AS80"/>
    <mergeCell ref="AT77:BC80"/>
    <mergeCell ref="BD77:BL80"/>
    <mergeCell ref="A78:T78"/>
    <mergeCell ref="A79:T79"/>
    <mergeCell ref="A61:T61"/>
    <mergeCell ref="U61:AB66"/>
    <mergeCell ref="AC61:AJ66"/>
    <mergeCell ref="AK61:AS66"/>
    <mergeCell ref="AT61:BC66"/>
    <mergeCell ref="BD61:BL66"/>
    <mergeCell ref="A62:T62"/>
    <mergeCell ref="A63:T63"/>
    <mergeCell ref="A64:T64"/>
    <mergeCell ref="A65:T65"/>
    <mergeCell ref="A66:T66"/>
    <mergeCell ref="BD67:BL76"/>
    <mergeCell ref="A68:T68"/>
    <mergeCell ref="A69:T69"/>
    <mergeCell ref="A70:T70"/>
    <mergeCell ref="A71:T71"/>
    <mergeCell ref="AT67:BC76"/>
    <mergeCell ref="A80:T80"/>
    <mergeCell ref="BD56:BL59"/>
    <mergeCell ref="A57:T57"/>
    <mergeCell ref="A58:T58"/>
    <mergeCell ref="A59:T59"/>
    <mergeCell ref="A60:T60"/>
    <mergeCell ref="U60:AB60"/>
    <mergeCell ref="AC60:AJ60"/>
    <mergeCell ref="AK60:AS60"/>
    <mergeCell ref="AT60:BC60"/>
    <mergeCell ref="BD60:BL60"/>
    <mergeCell ref="A56:T56"/>
    <mergeCell ref="U56:AB59"/>
    <mergeCell ref="AC56:AJ59"/>
    <mergeCell ref="AK56:AS59"/>
    <mergeCell ref="AT56:BC59"/>
    <mergeCell ref="A50:T50"/>
    <mergeCell ref="U50:AB55"/>
    <mergeCell ref="AC50:AJ55"/>
    <mergeCell ref="AK50:AS55"/>
    <mergeCell ref="AT50:BC55"/>
    <mergeCell ref="BD50:BL55"/>
    <mergeCell ref="A51:T51"/>
    <mergeCell ref="A52:T52"/>
    <mergeCell ref="A53:T53"/>
    <mergeCell ref="A54:T54"/>
    <mergeCell ref="A55:T55"/>
    <mergeCell ref="A45:T45"/>
    <mergeCell ref="U45:AB49"/>
    <mergeCell ref="AC45:AJ49"/>
    <mergeCell ref="AK45:AS49"/>
    <mergeCell ref="AT45:BC49"/>
    <mergeCell ref="BD45:BL49"/>
    <mergeCell ref="A46:T46"/>
    <mergeCell ref="A47:T47"/>
    <mergeCell ref="A48:T48"/>
    <mergeCell ref="A49:T49"/>
    <mergeCell ref="A35:T35"/>
    <mergeCell ref="U35:AB44"/>
    <mergeCell ref="AC35:AJ44"/>
    <mergeCell ref="AK35:AS44"/>
    <mergeCell ref="AT35:BC44"/>
    <mergeCell ref="BD35:BL44"/>
    <mergeCell ref="A36:T36"/>
    <mergeCell ref="A37:T37"/>
    <mergeCell ref="A38:T38"/>
    <mergeCell ref="A39:T39"/>
    <mergeCell ref="A40:T40"/>
    <mergeCell ref="A41:T41"/>
    <mergeCell ref="A42:T42"/>
    <mergeCell ref="A43:T43"/>
    <mergeCell ref="A44:T44"/>
    <mergeCell ref="A29:T29"/>
    <mergeCell ref="A30:T30"/>
    <mergeCell ref="A31:T31"/>
    <mergeCell ref="A32:T32"/>
    <mergeCell ref="A33:T33"/>
    <mergeCell ref="U33:AB34"/>
    <mergeCell ref="BD24:BL27"/>
    <mergeCell ref="A25:T25"/>
    <mergeCell ref="A26:T26"/>
    <mergeCell ref="A27:T27"/>
    <mergeCell ref="A28:T28"/>
    <mergeCell ref="U28:AB32"/>
    <mergeCell ref="AC28:AJ32"/>
    <mergeCell ref="AK28:AS32"/>
    <mergeCell ref="AT28:BC32"/>
    <mergeCell ref="BD28:BL32"/>
    <mergeCell ref="AC33:AJ34"/>
    <mergeCell ref="AK33:AS34"/>
    <mergeCell ref="AT33:BC34"/>
    <mergeCell ref="BD33:BL34"/>
    <mergeCell ref="A34:T34"/>
    <mergeCell ref="A24:T24"/>
    <mergeCell ref="U24:AB27"/>
    <mergeCell ref="AC24:AJ27"/>
    <mergeCell ref="AK13:AS13"/>
    <mergeCell ref="AT13:BC13"/>
    <mergeCell ref="AK24:AS27"/>
    <mergeCell ref="AT24:BC27"/>
    <mergeCell ref="A18:T18"/>
    <mergeCell ref="U18:AB23"/>
    <mergeCell ref="AC18:AJ23"/>
    <mergeCell ref="AK18:AS23"/>
    <mergeCell ref="AT18:BC23"/>
    <mergeCell ref="A19:T19"/>
    <mergeCell ref="A20:T20"/>
    <mergeCell ref="A21:T21"/>
    <mergeCell ref="A22:T22"/>
    <mergeCell ref="A17:T17"/>
    <mergeCell ref="U17:AB17"/>
    <mergeCell ref="AC17:AJ17"/>
    <mergeCell ref="AK17:AS17"/>
    <mergeCell ref="AT17:BC17"/>
    <mergeCell ref="BD17:BL17"/>
    <mergeCell ref="A23:T23"/>
    <mergeCell ref="A14:T14"/>
    <mergeCell ref="U14:AB16"/>
    <mergeCell ref="AC14:AJ16"/>
    <mergeCell ref="AK14:AS16"/>
    <mergeCell ref="AT14:BC16"/>
    <mergeCell ref="BD14:BL16"/>
    <mergeCell ref="A15:T15"/>
    <mergeCell ref="A16:T16"/>
    <mergeCell ref="BD18:BL23"/>
    <mergeCell ref="BD13:BL13"/>
    <mergeCell ref="A5:BL5"/>
    <mergeCell ref="A6:BL6"/>
    <mergeCell ref="A7:BL7"/>
    <mergeCell ref="A10:T10"/>
    <mergeCell ref="U10:AJ10"/>
    <mergeCell ref="AK10:AS10"/>
    <mergeCell ref="AT10:BC10"/>
    <mergeCell ref="BD10:BL10"/>
    <mergeCell ref="A12:T12"/>
    <mergeCell ref="U12:AB12"/>
    <mergeCell ref="AC12:AJ12"/>
    <mergeCell ref="AK12:AS12"/>
    <mergeCell ref="AT12:BC12"/>
    <mergeCell ref="BD12:BL12"/>
    <mergeCell ref="A11:T11"/>
    <mergeCell ref="U11:AB11"/>
    <mergeCell ref="AC11:AJ11"/>
    <mergeCell ref="AK11:AS11"/>
    <mergeCell ref="AT11:BC11"/>
    <mergeCell ref="BD11:BL11"/>
    <mergeCell ref="A13:T13"/>
    <mergeCell ref="U13:AB13"/>
    <mergeCell ref="AC13:AJ13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BL125"/>
  <sheetViews>
    <sheetView workbookViewId="0">
      <selection activeCell="CL8" sqref="CL8"/>
    </sheetView>
  </sheetViews>
  <sheetFormatPr defaultColWidth="1.44140625" defaultRowHeight="13.15"/>
  <cols>
    <col min="1" max="19" width="1.44140625" style="19"/>
    <col min="20" max="20" width="3.33203125" style="19" customWidth="1"/>
    <col min="21" max="62" width="1.44140625" style="19"/>
    <col min="63" max="63" width="1.44140625" style="19" hidden="1" customWidth="1"/>
    <col min="64" max="64" width="1.33203125" style="19" customWidth="1"/>
    <col min="65" max="275" width="1.44140625" style="19"/>
    <col min="276" max="276" width="3.33203125" style="19" customWidth="1"/>
    <col min="277" max="318" width="1.44140625" style="19"/>
    <col min="319" max="319" width="0" style="19" hidden="1" customWidth="1"/>
    <col min="320" max="320" width="1.33203125" style="19" customWidth="1"/>
    <col min="321" max="531" width="1.44140625" style="19"/>
    <col min="532" max="532" width="3.33203125" style="19" customWidth="1"/>
    <col min="533" max="574" width="1.44140625" style="19"/>
    <col min="575" max="575" width="0" style="19" hidden="1" customWidth="1"/>
    <col min="576" max="576" width="1.33203125" style="19" customWidth="1"/>
    <col min="577" max="787" width="1.44140625" style="19"/>
    <col min="788" max="788" width="3.33203125" style="19" customWidth="1"/>
    <col min="789" max="830" width="1.44140625" style="19"/>
    <col min="831" max="831" width="0" style="19" hidden="1" customWidth="1"/>
    <col min="832" max="832" width="1.33203125" style="19" customWidth="1"/>
    <col min="833" max="1043" width="1.44140625" style="19"/>
    <col min="1044" max="1044" width="3.33203125" style="19" customWidth="1"/>
    <col min="1045" max="1086" width="1.44140625" style="19"/>
    <col min="1087" max="1087" width="0" style="19" hidden="1" customWidth="1"/>
    <col min="1088" max="1088" width="1.33203125" style="19" customWidth="1"/>
    <col min="1089" max="1299" width="1.44140625" style="19"/>
    <col min="1300" max="1300" width="3.33203125" style="19" customWidth="1"/>
    <col min="1301" max="1342" width="1.44140625" style="19"/>
    <col min="1343" max="1343" width="0" style="19" hidden="1" customWidth="1"/>
    <col min="1344" max="1344" width="1.33203125" style="19" customWidth="1"/>
    <col min="1345" max="1555" width="1.44140625" style="19"/>
    <col min="1556" max="1556" width="3.33203125" style="19" customWidth="1"/>
    <col min="1557" max="1598" width="1.44140625" style="19"/>
    <col min="1599" max="1599" width="0" style="19" hidden="1" customWidth="1"/>
    <col min="1600" max="1600" width="1.33203125" style="19" customWidth="1"/>
    <col min="1601" max="1811" width="1.44140625" style="19"/>
    <col min="1812" max="1812" width="3.33203125" style="19" customWidth="1"/>
    <col min="1813" max="1854" width="1.44140625" style="19"/>
    <col min="1855" max="1855" width="0" style="19" hidden="1" customWidth="1"/>
    <col min="1856" max="1856" width="1.33203125" style="19" customWidth="1"/>
    <col min="1857" max="2067" width="1.44140625" style="19"/>
    <col min="2068" max="2068" width="3.33203125" style="19" customWidth="1"/>
    <col min="2069" max="2110" width="1.44140625" style="19"/>
    <col min="2111" max="2111" width="0" style="19" hidden="1" customWidth="1"/>
    <col min="2112" max="2112" width="1.33203125" style="19" customWidth="1"/>
    <col min="2113" max="2323" width="1.44140625" style="19"/>
    <col min="2324" max="2324" width="3.33203125" style="19" customWidth="1"/>
    <col min="2325" max="2366" width="1.44140625" style="19"/>
    <col min="2367" max="2367" width="0" style="19" hidden="1" customWidth="1"/>
    <col min="2368" max="2368" width="1.33203125" style="19" customWidth="1"/>
    <col min="2369" max="2579" width="1.44140625" style="19"/>
    <col min="2580" max="2580" width="3.33203125" style="19" customWidth="1"/>
    <col min="2581" max="2622" width="1.44140625" style="19"/>
    <col min="2623" max="2623" width="0" style="19" hidden="1" customWidth="1"/>
    <col min="2624" max="2624" width="1.33203125" style="19" customWidth="1"/>
    <col min="2625" max="2835" width="1.44140625" style="19"/>
    <col min="2836" max="2836" width="3.33203125" style="19" customWidth="1"/>
    <col min="2837" max="2878" width="1.44140625" style="19"/>
    <col min="2879" max="2879" width="0" style="19" hidden="1" customWidth="1"/>
    <col min="2880" max="2880" width="1.33203125" style="19" customWidth="1"/>
    <col min="2881" max="3091" width="1.44140625" style="19"/>
    <col min="3092" max="3092" width="3.33203125" style="19" customWidth="1"/>
    <col min="3093" max="3134" width="1.44140625" style="19"/>
    <col min="3135" max="3135" width="0" style="19" hidden="1" customWidth="1"/>
    <col min="3136" max="3136" width="1.33203125" style="19" customWidth="1"/>
    <col min="3137" max="3347" width="1.44140625" style="19"/>
    <col min="3348" max="3348" width="3.33203125" style="19" customWidth="1"/>
    <col min="3349" max="3390" width="1.44140625" style="19"/>
    <col min="3391" max="3391" width="0" style="19" hidden="1" customWidth="1"/>
    <col min="3392" max="3392" width="1.33203125" style="19" customWidth="1"/>
    <col min="3393" max="3603" width="1.44140625" style="19"/>
    <col min="3604" max="3604" width="3.33203125" style="19" customWidth="1"/>
    <col min="3605" max="3646" width="1.44140625" style="19"/>
    <col min="3647" max="3647" width="0" style="19" hidden="1" customWidth="1"/>
    <col min="3648" max="3648" width="1.33203125" style="19" customWidth="1"/>
    <col min="3649" max="3859" width="1.44140625" style="19"/>
    <col min="3860" max="3860" width="3.33203125" style="19" customWidth="1"/>
    <col min="3861" max="3902" width="1.44140625" style="19"/>
    <col min="3903" max="3903" width="0" style="19" hidden="1" customWidth="1"/>
    <col min="3904" max="3904" width="1.33203125" style="19" customWidth="1"/>
    <col min="3905" max="4115" width="1.44140625" style="19"/>
    <col min="4116" max="4116" width="3.33203125" style="19" customWidth="1"/>
    <col min="4117" max="4158" width="1.44140625" style="19"/>
    <col min="4159" max="4159" width="0" style="19" hidden="1" customWidth="1"/>
    <col min="4160" max="4160" width="1.33203125" style="19" customWidth="1"/>
    <col min="4161" max="4371" width="1.44140625" style="19"/>
    <col min="4372" max="4372" width="3.33203125" style="19" customWidth="1"/>
    <col min="4373" max="4414" width="1.44140625" style="19"/>
    <col min="4415" max="4415" width="0" style="19" hidden="1" customWidth="1"/>
    <col min="4416" max="4416" width="1.33203125" style="19" customWidth="1"/>
    <col min="4417" max="4627" width="1.44140625" style="19"/>
    <col min="4628" max="4628" width="3.33203125" style="19" customWidth="1"/>
    <col min="4629" max="4670" width="1.44140625" style="19"/>
    <col min="4671" max="4671" width="0" style="19" hidden="1" customWidth="1"/>
    <col min="4672" max="4672" width="1.33203125" style="19" customWidth="1"/>
    <col min="4673" max="4883" width="1.44140625" style="19"/>
    <col min="4884" max="4884" width="3.33203125" style="19" customWidth="1"/>
    <col min="4885" max="4926" width="1.44140625" style="19"/>
    <col min="4927" max="4927" width="0" style="19" hidden="1" customWidth="1"/>
    <col min="4928" max="4928" width="1.33203125" style="19" customWidth="1"/>
    <col min="4929" max="5139" width="1.44140625" style="19"/>
    <col min="5140" max="5140" width="3.33203125" style="19" customWidth="1"/>
    <col min="5141" max="5182" width="1.44140625" style="19"/>
    <col min="5183" max="5183" width="0" style="19" hidden="1" customWidth="1"/>
    <col min="5184" max="5184" width="1.33203125" style="19" customWidth="1"/>
    <col min="5185" max="5395" width="1.44140625" style="19"/>
    <col min="5396" max="5396" width="3.33203125" style="19" customWidth="1"/>
    <col min="5397" max="5438" width="1.44140625" style="19"/>
    <col min="5439" max="5439" width="0" style="19" hidden="1" customWidth="1"/>
    <col min="5440" max="5440" width="1.33203125" style="19" customWidth="1"/>
    <col min="5441" max="5651" width="1.44140625" style="19"/>
    <col min="5652" max="5652" width="3.33203125" style="19" customWidth="1"/>
    <col min="5653" max="5694" width="1.44140625" style="19"/>
    <col min="5695" max="5695" width="0" style="19" hidden="1" customWidth="1"/>
    <col min="5696" max="5696" width="1.33203125" style="19" customWidth="1"/>
    <col min="5697" max="5907" width="1.44140625" style="19"/>
    <col min="5908" max="5908" width="3.33203125" style="19" customWidth="1"/>
    <col min="5909" max="5950" width="1.44140625" style="19"/>
    <col min="5951" max="5951" width="0" style="19" hidden="1" customWidth="1"/>
    <col min="5952" max="5952" width="1.33203125" style="19" customWidth="1"/>
    <col min="5953" max="6163" width="1.44140625" style="19"/>
    <col min="6164" max="6164" width="3.33203125" style="19" customWidth="1"/>
    <col min="6165" max="6206" width="1.44140625" style="19"/>
    <col min="6207" max="6207" width="0" style="19" hidden="1" customWidth="1"/>
    <col min="6208" max="6208" width="1.33203125" style="19" customWidth="1"/>
    <col min="6209" max="6419" width="1.44140625" style="19"/>
    <col min="6420" max="6420" width="3.33203125" style="19" customWidth="1"/>
    <col min="6421" max="6462" width="1.44140625" style="19"/>
    <col min="6463" max="6463" width="0" style="19" hidden="1" customWidth="1"/>
    <col min="6464" max="6464" width="1.33203125" style="19" customWidth="1"/>
    <col min="6465" max="6675" width="1.44140625" style="19"/>
    <col min="6676" max="6676" width="3.33203125" style="19" customWidth="1"/>
    <col min="6677" max="6718" width="1.44140625" style="19"/>
    <col min="6719" max="6719" width="0" style="19" hidden="1" customWidth="1"/>
    <col min="6720" max="6720" width="1.33203125" style="19" customWidth="1"/>
    <col min="6721" max="6931" width="1.44140625" style="19"/>
    <col min="6932" max="6932" width="3.33203125" style="19" customWidth="1"/>
    <col min="6933" max="6974" width="1.44140625" style="19"/>
    <col min="6975" max="6975" width="0" style="19" hidden="1" customWidth="1"/>
    <col min="6976" max="6976" width="1.33203125" style="19" customWidth="1"/>
    <col min="6977" max="7187" width="1.44140625" style="19"/>
    <col min="7188" max="7188" width="3.33203125" style="19" customWidth="1"/>
    <col min="7189" max="7230" width="1.44140625" style="19"/>
    <col min="7231" max="7231" width="0" style="19" hidden="1" customWidth="1"/>
    <col min="7232" max="7232" width="1.33203125" style="19" customWidth="1"/>
    <col min="7233" max="7443" width="1.44140625" style="19"/>
    <col min="7444" max="7444" width="3.33203125" style="19" customWidth="1"/>
    <col min="7445" max="7486" width="1.44140625" style="19"/>
    <col min="7487" max="7487" width="0" style="19" hidden="1" customWidth="1"/>
    <col min="7488" max="7488" width="1.33203125" style="19" customWidth="1"/>
    <col min="7489" max="7699" width="1.44140625" style="19"/>
    <col min="7700" max="7700" width="3.33203125" style="19" customWidth="1"/>
    <col min="7701" max="7742" width="1.44140625" style="19"/>
    <col min="7743" max="7743" width="0" style="19" hidden="1" customWidth="1"/>
    <col min="7744" max="7744" width="1.33203125" style="19" customWidth="1"/>
    <col min="7745" max="7955" width="1.44140625" style="19"/>
    <col min="7956" max="7956" width="3.33203125" style="19" customWidth="1"/>
    <col min="7957" max="7998" width="1.44140625" style="19"/>
    <col min="7999" max="7999" width="0" style="19" hidden="1" customWidth="1"/>
    <col min="8000" max="8000" width="1.33203125" style="19" customWidth="1"/>
    <col min="8001" max="8211" width="1.44140625" style="19"/>
    <col min="8212" max="8212" width="3.33203125" style="19" customWidth="1"/>
    <col min="8213" max="8254" width="1.44140625" style="19"/>
    <col min="8255" max="8255" width="0" style="19" hidden="1" customWidth="1"/>
    <col min="8256" max="8256" width="1.33203125" style="19" customWidth="1"/>
    <col min="8257" max="8467" width="1.44140625" style="19"/>
    <col min="8468" max="8468" width="3.33203125" style="19" customWidth="1"/>
    <col min="8469" max="8510" width="1.44140625" style="19"/>
    <col min="8511" max="8511" width="0" style="19" hidden="1" customWidth="1"/>
    <col min="8512" max="8512" width="1.33203125" style="19" customWidth="1"/>
    <col min="8513" max="8723" width="1.44140625" style="19"/>
    <col min="8724" max="8724" width="3.33203125" style="19" customWidth="1"/>
    <col min="8725" max="8766" width="1.44140625" style="19"/>
    <col min="8767" max="8767" width="0" style="19" hidden="1" customWidth="1"/>
    <col min="8768" max="8768" width="1.33203125" style="19" customWidth="1"/>
    <col min="8769" max="8979" width="1.44140625" style="19"/>
    <col min="8980" max="8980" width="3.33203125" style="19" customWidth="1"/>
    <col min="8981" max="9022" width="1.44140625" style="19"/>
    <col min="9023" max="9023" width="0" style="19" hidden="1" customWidth="1"/>
    <col min="9024" max="9024" width="1.33203125" style="19" customWidth="1"/>
    <col min="9025" max="9235" width="1.44140625" style="19"/>
    <col min="9236" max="9236" width="3.33203125" style="19" customWidth="1"/>
    <col min="9237" max="9278" width="1.44140625" style="19"/>
    <col min="9279" max="9279" width="0" style="19" hidden="1" customWidth="1"/>
    <col min="9280" max="9280" width="1.33203125" style="19" customWidth="1"/>
    <col min="9281" max="9491" width="1.44140625" style="19"/>
    <col min="9492" max="9492" width="3.33203125" style="19" customWidth="1"/>
    <col min="9493" max="9534" width="1.44140625" style="19"/>
    <col min="9535" max="9535" width="0" style="19" hidden="1" customWidth="1"/>
    <col min="9536" max="9536" width="1.33203125" style="19" customWidth="1"/>
    <col min="9537" max="9747" width="1.44140625" style="19"/>
    <col min="9748" max="9748" width="3.33203125" style="19" customWidth="1"/>
    <col min="9749" max="9790" width="1.44140625" style="19"/>
    <col min="9791" max="9791" width="0" style="19" hidden="1" customWidth="1"/>
    <col min="9792" max="9792" width="1.33203125" style="19" customWidth="1"/>
    <col min="9793" max="10003" width="1.44140625" style="19"/>
    <col min="10004" max="10004" width="3.33203125" style="19" customWidth="1"/>
    <col min="10005" max="10046" width="1.44140625" style="19"/>
    <col min="10047" max="10047" width="0" style="19" hidden="1" customWidth="1"/>
    <col min="10048" max="10048" width="1.33203125" style="19" customWidth="1"/>
    <col min="10049" max="10259" width="1.44140625" style="19"/>
    <col min="10260" max="10260" width="3.33203125" style="19" customWidth="1"/>
    <col min="10261" max="10302" width="1.44140625" style="19"/>
    <col min="10303" max="10303" width="0" style="19" hidden="1" customWidth="1"/>
    <col min="10304" max="10304" width="1.33203125" style="19" customWidth="1"/>
    <col min="10305" max="10515" width="1.44140625" style="19"/>
    <col min="10516" max="10516" width="3.33203125" style="19" customWidth="1"/>
    <col min="10517" max="10558" width="1.44140625" style="19"/>
    <col min="10559" max="10559" width="0" style="19" hidden="1" customWidth="1"/>
    <col min="10560" max="10560" width="1.33203125" style="19" customWidth="1"/>
    <col min="10561" max="10771" width="1.44140625" style="19"/>
    <col min="10772" max="10772" width="3.33203125" style="19" customWidth="1"/>
    <col min="10773" max="10814" width="1.44140625" style="19"/>
    <col min="10815" max="10815" width="0" style="19" hidden="1" customWidth="1"/>
    <col min="10816" max="10816" width="1.33203125" style="19" customWidth="1"/>
    <col min="10817" max="11027" width="1.44140625" style="19"/>
    <col min="11028" max="11028" width="3.33203125" style="19" customWidth="1"/>
    <col min="11029" max="11070" width="1.44140625" style="19"/>
    <col min="11071" max="11071" width="0" style="19" hidden="1" customWidth="1"/>
    <col min="11072" max="11072" width="1.33203125" style="19" customWidth="1"/>
    <col min="11073" max="11283" width="1.44140625" style="19"/>
    <col min="11284" max="11284" width="3.33203125" style="19" customWidth="1"/>
    <col min="11285" max="11326" width="1.44140625" style="19"/>
    <col min="11327" max="11327" width="0" style="19" hidden="1" customWidth="1"/>
    <col min="11328" max="11328" width="1.33203125" style="19" customWidth="1"/>
    <col min="11329" max="11539" width="1.44140625" style="19"/>
    <col min="11540" max="11540" width="3.33203125" style="19" customWidth="1"/>
    <col min="11541" max="11582" width="1.44140625" style="19"/>
    <col min="11583" max="11583" width="0" style="19" hidden="1" customWidth="1"/>
    <col min="11584" max="11584" width="1.33203125" style="19" customWidth="1"/>
    <col min="11585" max="11795" width="1.44140625" style="19"/>
    <col min="11796" max="11796" width="3.33203125" style="19" customWidth="1"/>
    <col min="11797" max="11838" width="1.44140625" style="19"/>
    <col min="11839" max="11839" width="0" style="19" hidden="1" customWidth="1"/>
    <col min="11840" max="11840" width="1.33203125" style="19" customWidth="1"/>
    <col min="11841" max="12051" width="1.44140625" style="19"/>
    <col min="12052" max="12052" width="3.33203125" style="19" customWidth="1"/>
    <col min="12053" max="12094" width="1.44140625" style="19"/>
    <col min="12095" max="12095" width="0" style="19" hidden="1" customWidth="1"/>
    <col min="12096" max="12096" width="1.33203125" style="19" customWidth="1"/>
    <col min="12097" max="12307" width="1.44140625" style="19"/>
    <col min="12308" max="12308" width="3.33203125" style="19" customWidth="1"/>
    <col min="12309" max="12350" width="1.44140625" style="19"/>
    <col min="12351" max="12351" width="0" style="19" hidden="1" customWidth="1"/>
    <col min="12352" max="12352" width="1.33203125" style="19" customWidth="1"/>
    <col min="12353" max="12563" width="1.44140625" style="19"/>
    <col min="12564" max="12564" width="3.33203125" style="19" customWidth="1"/>
    <col min="12565" max="12606" width="1.44140625" style="19"/>
    <col min="12607" max="12607" width="0" style="19" hidden="1" customWidth="1"/>
    <col min="12608" max="12608" width="1.33203125" style="19" customWidth="1"/>
    <col min="12609" max="12819" width="1.44140625" style="19"/>
    <col min="12820" max="12820" width="3.33203125" style="19" customWidth="1"/>
    <col min="12821" max="12862" width="1.44140625" style="19"/>
    <col min="12863" max="12863" width="0" style="19" hidden="1" customWidth="1"/>
    <col min="12864" max="12864" width="1.33203125" style="19" customWidth="1"/>
    <col min="12865" max="13075" width="1.44140625" style="19"/>
    <col min="13076" max="13076" width="3.33203125" style="19" customWidth="1"/>
    <col min="13077" max="13118" width="1.44140625" style="19"/>
    <col min="13119" max="13119" width="0" style="19" hidden="1" customWidth="1"/>
    <col min="13120" max="13120" width="1.33203125" style="19" customWidth="1"/>
    <col min="13121" max="13331" width="1.44140625" style="19"/>
    <col min="13332" max="13332" width="3.33203125" style="19" customWidth="1"/>
    <col min="13333" max="13374" width="1.44140625" style="19"/>
    <col min="13375" max="13375" width="0" style="19" hidden="1" customWidth="1"/>
    <col min="13376" max="13376" width="1.33203125" style="19" customWidth="1"/>
    <col min="13377" max="13587" width="1.44140625" style="19"/>
    <col min="13588" max="13588" width="3.33203125" style="19" customWidth="1"/>
    <col min="13589" max="13630" width="1.44140625" style="19"/>
    <col min="13631" max="13631" width="0" style="19" hidden="1" customWidth="1"/>
    <col min="13632" max="13632" width="1.33203125" style="19" customWidth="1"/>
    <col min="13633" max="13843" width="1.44140625" style="19"/>
    <col min="13844" max="13844" width="3.33203125" style="19" customWidth="1"/>
    <col min="13845" max="13886" width="1.44140625" style="19"/>
    <col min="13887" max="13887" width="0" style="19" hidden="1" customWidth="1"/>
    <col min="13888" max="13888" width="1.33203125" style="19" customWidth="1"/>
    <col min="13889" max="14099" width="1.44140625" style="19"/>
    <col min="14100" max="14100" width="3.33203125" style="19" customWidth="1"/>
    <col min="14101" max="14142" width="1.44140625" style="19"/>
    <col min="14143" max="14143" width="0" style="19" hidden="1" customWidth="1"/>
    <col min="14144" max="14144" width="1.33203125" style="19" customWidth="1"/>
    <col min="14145" max="14355" width="1.44140625" style="19"/>
    <col min="14356" max="14356" width="3.33203125" style="19" customWidth="1"/>
    <col min="14357" max="14398" width="1.44140625" style="19"/>
    <col min="14399" max="14399" width="0" style="19" hidden="1" customWidth="1"/>
    <col min="14400" max="14400" width="1.33203125" style="19" customWidth="1"/>
    <col min="14401" max="14611" width="1.44140625" style="19"/>
    <col min="14612" max="14612" width="3.33203125" style="19" customWidth="1"/>
    <col min="14613" max="14654" width="1.44140625" style="19"/>
    <col min="14655" max="14655" width="0" style="19" hidden="1" customWidth="1"/>
    <col min="14656" max="14656" width="1.33203125" style="19" customWidth="1"/>
    <col min="14657" max="14867" width="1.44140625" style="19"/>
    <col min="14868" max="14868" width="3.33203125" style="19" customWidth="1"/>
    <col min="14869" max="14910" width="1.44140625" style="19"/>
    <col min="14911" max="14911" width="0" style="19" hidden="1" customWidth="1"/>
    <col min="14912" max="14912" width="1.33203125" style="19" customWidth="1"/>
    <col min="14913" max="15123" width="1.44140625" style="19"/>
    <col min="15124" max="15124" width="3.33203125" style="19" customWidth="1"/>
    <col min="15125" max="15166" width="1.44140625" style="19"/>
    <col min="15167" max="15167" width="0" style="19" hidden="1" customWidth="1"/>
    <col min="15168" max="15168" width="1.33203125" style="19" customWidth="1"/>
    <col min="15169" max="15379" width="1.44140625" style="19"/>
    <col min="15380" max="15380" width="3.33203125" style="19" customWidth="1"/>
    <col min="15381" max="15422" width="1.44140625" style="19"/>
    <col min="15423" max="15423" width="0" style="19" hidden="1" customWidth="1"/>
    <col min="15424" max="15424" width="1.33203125" style="19" customWidth="1"/>
    <col min="15425" max="15635" width="1.44140625" style="19"/>
    <col min="15636" max="15636" width="3.33203125" style="19" customWidth="1"/>
    <col min="15637" max="15678" width="1.44140625" style="19"/>
    <col min="15679" max="15679" width="0" style="19" hidden="1" customWidth="1"/>
    <col min="15680" max="15680" width="1.33203125" style="19" customWidth="1"/>
    <col min="15681" max="15891" width="1.44140625" style="19"/>
    <col min="15892" max="15892" width="3.33203125" style="19" customWidth="1"/>
    <col min="15893" max="15934" width="1.44140625" style="19"/>
    <col min="15935" max="15935" width="0" style="19" hidden="1" customWidth="1"/>
    <col min="15936" max="15936" width="1.33203125" style="19" customWidth="1"/>
    <col min="15937" max="16147" width="1.44140625" style="19"/>
    <col min="16148" max="16148" width="3.33203125" style="19" customWidth="1"/>
    <col min="16149" max="16190" width="1.44140625" style="19"/>
    <col min="16191" max="16191" width="0" style="19" hidden="1" customWidth="1"/>
    <col min="16192" max="16192" width="1.33203125" style="19" customWidth="1"/>
    <col min="16193" max="16384" width="1.44140625" style="19"/>
  </cols>
  <sheetData>
    <row r="1" spans="1:64" s="14" customFormat="1" ht="10.65">
      <c r="BL1" s="15"/>
    </row>
    <row r="2" spans="1:64" s="14" customFormat="1" ht="10.65">
      <c r="BL2" s="15"/>
    </row>
    <row r="5" spans="1:64" s="16" customFormat="1" ht="16.899999999999999">
      <c r="A5" s="163" t="s">
        <v>193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</row>
    <row r="6" spans="1:64" s="17" customFormat="1" ht="16.899999999999999">
      <c r="A6" s="236" t="s">
        <v>7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</row>
    <row r="7" spans="1:64" s="18" customFormat="1" ht="9.4">
      <c r="A7" s="165" t="s">
        <v>10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</row>
    <row r="10" spans="1:64">
      <c r="A10" s="160" t="s">
        <v>128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6" t="s">
        <v>12</v>
      </c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8"/>
      <c r="AK10" s="160" t="s">
        <v>13</v>
      </c>
      <c r="AL10" s="161"/>
      <c r="AM10" s="161"/>
      <c r="AN10" s="161"/>
      <c r="AO10" s="161"/>
      <c r="AP10" s="161"/>
      <c r="AQ10" s="161"/>
      <c r="AR10" s="161"/>
      <c r="AS10" s="162"/>
      <c r="AT10" s="160" t="s">
        <v>14</v>
      </c>
      <c r="AU10" s="161"/>
      <c r="AV10" s="161"/>
      <c r="AW10" s="161"/>
      <c r="AX10" s="161"/>
      <c r="AY10" s="161"/>
      <c r="AZ10" s="161"/>
      <c r="BA10" s="161"/>
      <c r="BB10" s="161"/>
      <c r="BC10" s="162"/>
      <c r="BD10" s="169" t="s">
        <v>15</v>
      </c>
      <c r="BE10" s="169"/>
      <c r="BF10" s="169"/>
      <c r="BG10" s="169"/>
      <c r="BH10" s="169"/>
      <c r="BI10" s="169"/>
      <c r="BJ10" s="169"/>
      <c r="BK10" s="169"/>
      <c r="BL10" s="169"/>
    </row>
    <row r="11" spans="1:64">
      <c r="A11" s="157" t="s">
        <v>16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60" t="s">
        <v>17</v>
      </c>
      <c r="V11" s="161"/>
      <c r="W11" s="161"/>
      <c r="X11" s="161"/>
      <c r="Y11" s="161"/>
      <c r="Z11" s="161"/>
      <c r="AA11" s="161"/>
      <c r="AB11" s="161"/>
      <c r="AC11" s="160" t="s">
        <v>18</v>
      </c>
      <c r="AD11" s="161"/>
      <c r="AE11" s="161"/>
      <c r="AF11" s="161"/>
      <c r="AG11" s="161"/>
      <c r="AH11" s="161"/>
      <c r="AI11" s="161"/>
      <c r="AJ11" s="162"/>
      <c r="AK11" s="157"/>
      <c r="AL11" s="158"/>
      <c r="AM11" s="158"/>
      <c r="AN11" s="158"/>
      <c r="AO11" s="158"/>
      <c r="AP11" s="158"/>
      <c r="AQ11" s="158"/>
      <c r="AR11" s="158"/>
      <c r="AS11" s="159"/>
      <c r="AT11" s="157"/>
      <c r="AU11" s="158"/>
      <c r="AV11" s="158"/>
      <c r="AW11" s="158"/>
      <c r="AX11" s="158"/>
      <c r="AY11" s="158"/>
      <c r="AZ11" s="158"/>
      <c r="BA11" s="158"/>
      <c r="BB11" s="158"/>
      <c r="BC11" s="159"/>
      <c r="BD11" s="169" t="s">
        <v>19</v>
      </c>
      <c r="BE11" s="169"/>
      <c r="BF11" s="169"/>
      <c r="BG11" s="169"/>
      <c r="BH11" s="169"/>
      <c r="BI11" s="169"/>
      <c r="BJ11" s="169"/>
      <c r="BK11" s="169"/>
      <c r="BL11" s="169"/>
    </row>
    <row r="12" spans="1:64">
      <c r="A12" s="170" t="s">
        <v>20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2"/>
      <c r="U12" s="170" t="s">
        <v>21</v>
      </c>
      <c r="V12" s="171"/>
      <c r="W12" s="171"/>
      <c r="X12" s="171"/>
      <c r="Y12" s="171"/>
      <c r="Z12" s="171"/>
      <c r="AA12" s="171"/>
      <c r="AB12" s="171"/>
      <c r="AC12" s="170" t="s">
        <v>22</v>
      </c>
      <c r="AD12" s="171"/>
      <c r="AE12" s="171"/>
      <c r="AF12" s="171"/>
      <c r="AG12" s="171"/>
      <c r="AH12" s="171"/>
      <c r="AI12" s="171"/>
      <c r="AJ12" s="172"/>
      <c r="AK12" s="170"/>
      <c r="AL12" s="171"/>
      <c r="AM12" s="171"/>
      <c r="AN12" s="171"/>
      <c r="AO12" s="171"/>
      <c r="AP12" s="171"/>
      <c r="AQ12" s="171"/>
      <c r="AR12" s="171"/>
      <c r="AS12" s="172"/>
      <c r="AT12" s="170"/>
      <c r="AU12" s="171"/>
      <c r="AV12" s="171"/>
      <c r="AW12" s="171"/>
      <c r="AX12" s="171"/>
      <c r="AY12" s="171"/>
      <c r="AZ12" s="171"/>
      <c r="BA12" s="171"/>
      <c r="BB12" s="171"/>
      <c r="BC12" s="172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>
      <c r="A13" s="169">
        <v>1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>
        <v>2</v>
      </c>
      <c r="V13" s="169"/>
      <c r="W13" s="169"/>
      <c r="X13" s="169"/>
      <c r="Y13" s="169"/>
      <c r="Z13" s="169"/>
      <c r="AA13" s="169"/>
      <c r="AB13" s="169"/>
      <c r="AC13" s="169">
        <v>3</v>
      </c>
      <c r="AD13" s="169"/>
      <c r="AE13" s="169"/>
      <c r="AF13" s="169"/>
      <c r="AG13" s="169"/>
      <c r="AH13" s="169"/>
      <c r="AI13" s="169"/>
      <c r="AJ13" s="169"/>
      <c r="AK13" s="169">
        <v>4</v>
      </c>
      <c r="AL13" s="169"/>
      <c r="AM13" s="169"/>
      <c r="AN13" s="169"/>
      <c r="AO13" s="169"/>
      <c r="AP13" s="169"/>
      <c r="AQ13" s="169"/>
      <c r="AR13" s="169"/>
      <c r="AS13" s="169"/>
      <c r="AT13" s="169">
        <v>5</v>
      </c>
      <c r="AU13" s="169"/>
      <c r="AV13" s="169"/>
      <c r="AW13" s="169"/>
      <c r="AX13" s="169"/>
      <c r="AY13" s="169"/>
      <c r="AZ13" s="169"/>
      <c r="BA13" s="169"/>
      <c r="BB13" s="169"/>
      <c r="BC13" s="169"/>
      <c r="BD13" s="169">
        <v>6</v>
      </c>
      <c r="BE13" s="169"/>
      <c r="BF13" s="169"/>
      <c r="BG13" s="169"/>
      <c r="BH13" s="169"/>
      <c r="BI13" s="169"/>
      <c r="BJ13" s="169"/>
      <c r="BK13" s="169"/>
      <c r="BL13" s="169"/>
    </row>
    <row r="14" spans="1:64">
      <c r="A14" s="175" t="s">
        <v>194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96">
        <v>1</v>
      </c>
      <c r="V14" s="197"/>
      <c r="W14" s="197"/>
      <c r="X14" s="197"/>
      <c r="Y14" s="197"/>
      <c r="Z14" s="197"/>
      <c r="AA14" s="197"/>
      <c r="AB14" s="198"/>
      <c r="AC14" s="196">
        <v>1</v>
      </c>
      <c r="AD14" s="197"/>
      <c r="AE14" s="197"/>
      <c r="AF14" s="197"/>
      <c r="AG14" s="197"/>
      <c r="AH14" s="197"/>
      <c r="AI14" s="197"/>
      <c r="AJ14" s="198"/>
      <c r="AK14" s="196">
        <v>100</v>
      </c>
      <c r="AL14" s="197"/>
      <c r="AM14" s="197"/>
      <c r="AN14" s="197"/>
      <c r="AO14" s="197"/>
      <c r="AP14" s="197"/>
      <c r="AQ14" s="197"/>
      <c r="AR14" s="197"/>
      <c r="AS14" s="198"/>
      <c r="AT14" s="176" t="s">
        <v>31</v>
      </c>
      <c r="AU14" s="177"/>
      <c r="AV14" s="177"/>
      <c r="AW14" s="177"/>
      <c r="AX14" s="177"/>
      <c r="AY14" s="177"/>
      <c r="AZ14" s="177"/>
      <c r="BA14" s="177"/>
      <c r="BB14" s="177"/>
      <c r="BC14" s="178"/>
      <c r="BD14" s="235">
        <v>2</v>
      </c>
      <c r="BE14" s="235"/>
      <c r="BF14" s="235"/>
      <c r="BG14" s="235"/>
      <c r="BH14" s="235"/>
      <c r="BI14" s="235"/>
      <c r="BJ14" s="235"/>
      <c r="BK14" s="235"/>
      <c r="BL14" s="235"/>
    </row>
    <row r="15" spans="1:64">
      <c r="A15" s="194" t="s">
        <v>195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9"/>
      <c r="V15" s="200"/>
      <c r="W15" s="200"/>
      <c r="X15" s="200"/>
      <c r="Y15" s="200"/>
      <c r="Z15" s="200"/>
      <c r="AA15" s="200"/>
      <c r="AB15" s="201"/>
      <c r="AC15" s="199"/>
      <c r="AD15" s="200"/>
      <c r="AE15" s="200"/>
      <c r="AF15" s="200"/>
      <c r="AG15" s="200"/>
      <c r="AH15" s="200"/>
      <c r="AI15" s="200"/>
      <c r="AJ15" s="201"/>
      <c r="AK15" s="199"/>
      <c r="AL15" s="200"/>
      <c r="AM15" s="200"/>
      <c r="AN15" s="200"/>
      <c r="AO15" s="200"/>
      <c r="AP15" s="200"/>
      <c r="AQ15" s="200"/>
      <c r="AR15" s="200"/>
      <c r="AS15" s="201"/>
      <c r="AT15" s="179"/>
      <c r="AU15" s="180"/>
      <c r="AV15" s="180"/>
      <c r="AW15" s="180"/>
      <c r="AX15" s="180"/>
      <c r="AY15" s="180"/>
      <c r="AZ15" s="180"/>
      <c r="BA15" s="180"/>
      <c r="BB15" s="180"/>
      <c r="BC15" s="181"/>
      <c r="BD15" s="235"/>
      <c r="BE15" s="235"/>
      <c r="BF15" s="235"/>
      <c r="BG15" s="235"/>
      <c r="BH15" s="235"/>
      <c r="BI15" s="235"/>
      <c r="BJ15" s="235"/>
      <c r="BK15" s="235"/>
      <c r="BL15" s="235"/>
    </row>
    <row r="16" spans="1:64">
      <c r="A16" s="194" t="s">
        <v>196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9"/>
      <c r="V16" s="200"/>
      <c r="W16" s="200"/>
      <c r="X16" s="200"/>
      <c r="Y16" s="200"/>
      <c r="Z16" s="200"/>
      <c r="AA16" s="200"/>
      <c r="AB16" s="201"/>
      <c r="AC16" s="199"/>
      <c r="AD16" s="200"/>
      <c r="AE16" s="200"/>
      <c r="AF16" s="200"/>
      <c r="AG16" s="200"/>
      <c r="AH16" s="200"/>
      <c r="AI16" s="200"/>
      <c r="AJ16" s="201"/>
      <c r="AK16" s="199"/>
      <c r="AL16" s="200"/>
      <c r="AM16" s="200"/>
      <c r="AN16" s="200"/>
      <c r="AO16" s="200"/>
      <c r="AP16" s="200"/>
      <c r="AQ16" s="200"/>
      <c r="AR16" s="200"/>
      <c r="AS16" s="201"/>
      <c r="AT16" s="179"/>
      <c r="AU16" s="180"/>
      <c r="AV16" s="180"/>
      <c r="AW16" s="180"/>
      <c r="AX16" s="180"/>
      <c r="AY16" s="180"/>
      <c r="AZ16" s="180"/>
      <c r="BA16" s="180"/>
      <c r="BB16" s="180"/>
      <c r="BC16" s="181"/>
      <c r="BD16" s="235"/>
      <c r="BE16" s="235"/>
      <c r="BF16" s="235"/>
      <c r="BG16" s="235"/>
      <c r="BH16" s="235"/>
      <c r="BI16" s="235"/>
      <c r="BJ16" s="235"/>
      <c r="BK16" s="235"/>
      <c r="BL16" s="235"/>
    </row>
    <row r="17" spans="1:64">
      <c r="A17" s="194" t="s">
        <v>197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9"/>
      <c r="V17" s="200"/>
      <c r="W17" s="200"/>
      <c r="X17" s="200"/>
      <c r="Y17" s="200"/>
      <c r="Z17" s="200"/>
      <c r="AA17" s="200"/>
      <c r="AB17" s="201"/>
      <c r="AC17" s="199"/>
      <c r="AD17" s="200"/>
      <c r="AE17" s="200"/>
      <c r="AF17" s="200"/>
      <c r="AG17" s="200"/>
      <c r="AH17" s="200"/>
      <c r="AI17" s="200"/>
      <c r="AJ17" s="201"/>
      <c r="AK17" s="199"/>
      <c r="AL17" s="200"/>
      <c r="AM17" s="200"/>
      <c r="AN17" s="200"/>
      <c r="AO17" s="200"/>
      <c r="AP17" s="200"/>
      <c r="AQ17" s="200"/>
      <c r="AR17" s="200"/>
      <c r="AS17" s="201"/>
      <c r="AT17" s="179"/>
      <c r="AU17" s="180"/>
      <c r="AV17" s="180"/>
      <c r="AW17" s="180"/>
      <c r="AX17" s="180"/>
      <c r="AY17" s="180"/>
      <c r="AZ17" s="180"/>
      <c r="BA17" s="180"/>
      <c r="BB17" s="180"/>
      <c r="BC17" s="181"/>
      <c r="BD17" s="235"/>
      <c r="BE17" s="235"/>
      <c r="BF17" s="235"/>
      <c r="BG17" s="235"/>
      <c r="BH17" s="235"/>
      <c r="BI17" s="235"/>
      <c r="BJ17" s="235"/>
      <c r="BK17" s="235"/>
      <c r="BL17" s="235"/>
    </row>
    <row r="18" spans="1:64">
      <c r="A18" s="194" t="s">
        <v>198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9"/>
      <c r="V18" s="200"/>
      <c r="W18" s="200"/>
      <c r="X18" s="200"/>
      <c r="Y18" s="200"/>
      <c r="Z18" s="200"/>
      <c r="AA18" s="200"/>
      <c r="AB18" s="201"/>
      <c r="AC18" s="199"/>
      <c r="AD18" s="200"/>
      <c r="AE18" s="200"/>
      <c r="AF18" s="200"/>
      <c r="AG18" s="200"/>
      <c r="AH18" s="200"/>
      <c r="AI18" s="200"/>
      <c r="AJ18" s="201"/>
      <c r="AK18" s="199"/>
      <c r="AL18" s="200"/>
      <c r="AM18" s="200"/>
      <c r="AN18" s="200"/>
      <c r="AO18" s="200"/>
      <c r="AP18" s="200"/>
      <c r="AQ18" s="200"/>
      <c r="AR18" s="200"/>
      <c r="AS18" s="201"/>
      <c r="AT18" s="179"/>
      <c r="AU18" s="180"/>
      <c r="AV18" s="180"/>
      <c r="AW18" s="180"/>
      <c r="AX18" s="180"/>
      <c r="AY18" s="180"/>
      <c r="AZ18" s="180"/>
      <c r="BA18" s="180"/>
      <c r="BB18" s="180"/>
      <c r="BC18" s="181"/>
      <c r="BD18" s="235"/>
      <c r="BE18" s="235"/>
      <c r="BF18" s="235"/>
      <c r="BG18" s="235"/>
      <c r="BH18" s="235"/>
      <c r="BI18" s="235"/>
      <c r="BJ18" s="235"/>
      <c r="BK18" s="235"/>
      <c r="BL18" s="235"/>
    </row>
    <row r="19" spans="1:64">
      <c r="A19" s="195" t="s">
        <v>68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202"/>
      <c r="V19" s="203"/>
      <c r="W19" s="203"/>
      <c r="X19" s="203"/>
      <c r="Y19" s="203"/>
      <c r="Z19" s="203"/>
      <c r="AA19" s="203"/>
      <c r="AB19" s="204"/>
      <c r="AC19" s="202"/>
      <c r="AD19" s="203"/>
      <c r="AE19" s="203"/>
      <c r="AF19" s="203"/>
      <c r="AG19" s="203"/>
      <c r="AH19" s="203"/>
      <c r="AI19" s="203"/>
      <c r="AJ19" s="204"/>
      <c r="AK19" s="202"/>
      <c r="AL19" s="203"/>
      <c r="AM19" s="203"/>
      <c r="AN19" s="203"/>
      <c r="AO19" s="203"/>
      <c r="AP19" s="203"/>
      <c r="AQ19" s="203"/>
      <c r="AR19" s="203"/>
      <c r="AS19" s="204"/>
      <c r="AT19" s="182"/>
      <c r="AU19" s="183"/>
      <c r="AV19" s="183"/>
      <c r="AW19" s="183"/>
      <c r="AX19" s="183"/>
      <c r="AY19" s="183"/>
      <c r="AZ19" s="183"/>
      <c r="BA19" s="183"/>
      <c r="BB19" s="183"/>
      <c r="BC19" s="184"/>
      <c r="BD19" s="235"/>
      <c r="BE19" s="235"/>
      <c r="BF19" s="235"/>
      <c r="BG19" s="235"/>
      <c r="BH19" s="235"/>
      <c r="BI19" s="235"/>
      <c r="BJ19" s="235"/>
      <c r="BK19" s="235"/>
      <c r="BL19" s="235"/>
    </row>
    <row r="20" spans="1:64">
      <c r="A20" s="175" t="s">
        <v>199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6" t="s">
        <v>24</v>
      </c>
      <c r="V20" s="177"/>
      <c r="W20" s="177"/>
      <c r="X20" s="177"/>
      <c r="Y20" s="177"/>
      <c r="Z20" s="177"/>
      <c r="AA20" s="177"/>
      <c r="AB20" s="178"/>
      <c r="AC20" s="176" t="s">
        <v>24</v>
      </c>
      <c r="AD20" s="177"/>
      <c r="AE20" s="177"/>
      <c r="AF20" s="177"/>
      <c r="AG20" s="177"/>
      <c r="AH20" s="177"/>
      <c r="AI20" s="177"/>
      <c r="AJ20" s="178"/>
      <c r="AK20" s="176" t="s">
        <v>24</v>
      </c>
      <c r="AL20" s="177"/>
      <c r="AM20" s="177"/>
      <c r="AN20" s="177"/>
      <c r="AO20" s="177"/>
      <c r="AP20" s="177"/>
      <c r="AQ20" s="177"/>
      <c r="AR20" s="177"/>
      <c r="AS20" s="178"/>
      <c r="AT20" s="176" t="s">
        <v>24</v>
      </c>
      <c r="AU20" s="177"/>
      <c r="AV20" s="177"/>
      <c r="AW20" s="177"/>
      <c r="AX20" s="177"/>
      <c r="AY20" s="177"/>
      <c r="AZ20" s="177"/>
      <c r="BA20" s="177"/>
      <c r="BB20" s="177"/>
      <c r="BC20" s="178"/>
      <c r="BD20" s="174">
        <v>2</v>
      </c>
      <c r="BE20" s="174"/>
      <c r="BF20" s="174"/>
      <c r="BG20" s="174"/>
      <c r="BH20" s="174"/>
      <c r="BI20" s="174"/>
      <c r="BJ20" s="174"/>
      <c r="BK20" s="174"/>
      <c r="BL20" s="174"/>
    </row>
    <row r="21" spans="1:64">
      <c r="A21" s="195" t="s">
        <v>61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82"/>
      <c r="V21" s="183"/>
      <c r="W21" s="183"/>
      <c r="X21" s="183"/>
      <c r="Y21" s="183"/>
      <c r="Z21" s="183"/>
      <c r="AA21" s="183"/>
      <c r="AB21" s="184"/>
      <c r="AC21" s="182"/>
      <c r="AD21" s="183"/>
      <c r="AE21" s="183"/>
      <c r="AF21" s="183"/>
      <c r="AG21" s="183"/>
      <c r="AH21" s="183"/>
      <c r="AI21" s="183"/>
      <c r="AJ21" s="184"/>
      <c r="AK21" s="182"/>
      <c r="AL21" s="183"/>
      <c r="AM21" s="183"/>
      <c r="AN21" s="183"/>
      <c r="AO21" s="183"/>
      <c r="AP21" s="183"/>
      <c r="AQ21" s="183"/>
      <c r="AR21" s="183"/>
      <c r="AS21" s="184"/>
      <c r="AT21" s="182"/>
      <c r="AU21" s="183"/>
      <c r="AV21" s="183"/>
      <c r="AW21" s="183"/>
      <c r="AX21" s="183"/>
      <c r="AY21" s="183"/>
      <c r="AZ21" s="183"/>
      <c r="BA21" s="183"/>
      <c r="BB21" s="183"/>
      <c r="BC21" s="184"/>
      <c r="BD21" s="174"/>
      <c r="BE21" s="174"/>
      <c r="BF21" s="174"/>
      <c r="BG21" s="174"/>
      <c r="BH21" s="174"/>
      <c r="BI21" s="174"/>
      <c r="BJ21" s="174"/>
      <c r="BK21" s="174"/>
      <c r="BL21" s="174"/>
    </row>
    <row r="22" spans="1:64">
      <c r="A22" s="173" t="s">
        <v>29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74">
        <v>2</v>
      </c>
      <c r="BE22" s="174"/>
      <c r="BF22" s="174"/>
      <c r="BG22" s="174"/>
      <c r="BH22" s="174"/>
      <c r="BI22" s="174"/>
      <c r="BJ22" s="174"/>
      <c r="BK22" s="174"/>
      <c r="BL22" s="174"/>
    </row>
    <row r="23" spans="1:64">
      <c r="A23" s="175" t="s">
        <v>200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96">
        <v>0</v>
      </c>
      <c r="V23" s="197"/>
      <c r="W23" s="197"/>
      <c r="X23" s="197"/>
      <c r="Y23" s="197"/>
      <c r="Z23" s="197"/>
      <c r="AA23" s="197"/>
      <c r="AB23" s="198"/>
      <c r="AC23" s="196">
        <v>0</v>
      </c>
      <c r="AD23" s="197"/>
      <c r="AE23" s="197"/>
      <c r="AF23" s="197"/>
      <c r="AG23" s="197"/>
      <c r="AH23" s="197"/>
      <c r="AI23" s="197"/>
      <c r="AJ23" s="198"/>
      <c r="AK23" s="196">
        <v>100</v>
      </c>
      <c r="AL23" s="197"/>
      <c r="AM23" s="197"/>
      <c r="AN23" s="197"/>
      <c r="AO23" s="197"/>
      <c r="AP23" s="197"/>
      <c r="AQ23" s="197"/>
      <c r="AR23" s="197"/>
      <c r="AS23" s="198"/>
      <c r="AT23" s="176" t="s">
        <v>91</v>
      </c>
      <c r="AU23" s="177"/>
      <c r="AV23" s="177"/>
      <c r="AW23" s="177"/>
      <c r="AX23" s="177"/>
      <c r="AY23" s="177"/>
      <c r="AZ23" s="177"/>
      <c r="BA23" s="177"/>
      <c r="BB23" s="177"/>
      <c r="BC23" s="178"/>
      <c r="BD23" s="235">
        <v>2</v>
      </c>
      <c r="BE23" s="235"/>
      <c r="BF23" s="235"/>
      <c r="BG23" s="235"/>
      <c r="BH23" s="235"/>
      <c r="BI23" s="235"/>
      <c r="BJ23" s="235"/>
      <c r="BK23" s="235"/>
      <c r="BL23" s="235"/>
    </row>
    <row r="24" spans="1:64">
      <c r="A24" s="194" t="s">
        <v>201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9"/>
      <c r="V24" s="200"/>
      <c r="W24" s="200"/>
      <c r="X24" s="200"/>
      <c r="Y24" s="200"/>
      <c r="Z24" s="200"/>
      <c r="AA24" s="200"/>
      <c r="AB24" s="201"/>
      <c r="AC24" s="199"/>
      <c r="AD24" s="200"/>
      <c r="AE24" s="200"/>
      <c r="AF24" s="200"/>
      <c r="AG24" s="200"/>
      <c r="AH24" s="200"/>
      <c r="AI24" s="200"/>
      <c r="AJ24" s="201"/>
      <c r="AK24" s="199"/>
      <c r="AL24" s="200"/>
      <c r="AM24" s="200"/>
      <c r="AN24" s="200"/>
      <c r="AO24" s="200"/>
      <c r="AP24" s="200"/>
      <c r="AQ24" s="200"/>
      <c r="AR24" s="200"/>
      <c r="AS24" s="201"/>
      <c r="AT24" s="179"/>
      <c r="AU24" s="180"/>
      <c r="AV24" s="180"/>
      <c r="AW24" s="180"/>
      <c r="AX24" s="180"/>
      <c r="AY24" s="180"/>
      <c r="AZ24" s="180"/>
      <c r="BA24" s="180"/>
      <c r="BB24" s="180"/>
      <c r="BC24" s="181"/>
      <c r="BD24" s="235"/>
      <c r="BE24" s="235"/>
      <c r="BF24" s="235"/>
      <c r="BG24" s="235"/>
      <c r="BH24" s="235"/>
      <c r="BI24" s="235"/>
      <c r="BJ24" s="235"/>
      <c r="BK24" s="235"/>
      <c r="BL24" s="235"/>
    </row>
    <row r="25" spans="1:64">
      <c r="A25" s="194" t="s">
        <v>202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9"/>
      <c r="V25" s="200"/>
      <c r="W25" s="200"/>
      <c r="X25" s="200"/>
      <c r="Y25" s="200"/>
      <c r="Z25" s="200"/>
      <c r="AA25" s="200"/>
      <c r="AB25" s="201"/>
      <c r="AC25" s="199"/>
      <c r="AD25" s="200"/>
      <c r="AE25" s="200"/>
      <c r="AF25" s="200"/>
      <c r="AG25" s="200"/>
      <c r="AH25" s="200"/>
      <c r="AI25" s="200"/>
      <c r="AJ25" s="201"/>
      <c r="AK25" s="199"/>
      <c r="AL25" s="200"/>
      <c r="AM25" s="200"/>
      <c r="AN25" s="200"/>
      <c r="AO25" s="200"/>
      <c r="AP25" s="200"/>
      <c r="AQ25" s="200"/>
      <c r="AR25" s="200"/>
      <c r="AS25" s="201"/>
      <c r="AT25" s="179"/>
      <c r="AU25" s="180"/>
      <c r="AV25" s="180"/>
      <c r="AW25" s="180"/>
      <c r="AX25" s="180"/>
      <c r="AY25" s="180"/>
      <c r="AZ25" s="180"/>
      <c r="BA25" s="180"/>
      <c r="BB25" s="180"/>
      <c r="BC25" s="181"/>
      <c r="BD25" s="235"/>
      <c r="BE25" s="235"/>
      <c r="BF25" s="235"/>
      <c r="BG25" s="235"/>
      <c r="BH25" s="235"/>
      <c r="BI25" s="235"/>
      <c r="BJ25" s="235"/>
      <c r="BK25" s="235"/>
      <c r="BL25" s="235"/>
    </row>
    <row r="26" spans="1:64">
      <c r="A26" s="194" t="s">
        <v>203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9"/>
      <c r="V26" s="200"/>
      <c r="W26" s="200"/>
      <c r="X26" s="200"/>
      <c r="Y26" s="200"/>
      <c r="Z26" s="200"/>
      <c r="AA26" s="200"/>
      <c r="AB26" s="201"/>
      <c r="AC26" s="199"/>
      <c r="AD26" s="200"/>
      <c r="AE26" s="200"/>
      <c r="AF26" s="200"/>
      <c r="AG26" s="200"/>
      <c r="AH26" s="200"/>
      <c r="AI26" s="200"/>
      <c r="AJ26" s="201"/>
      <c r="AK26" s="199"/>
      <c r="AL26" s="200"/>
      <c r="AM26" s="200"/>
      <c r="AN26" s="200"/>
      <c r="AO26" s="200"/>
      <c r="AP26" s="200"/>
      <c r="AQ26" s="200"/>
      <c r="AR26" s="200"/>
      <c r="AS26" s="201"/>
      <c r="AT26" s="179"/>
      <c r="AU26" s="180"/>
      <c r="AV26" s="180"/>
      <c r="AW26" s="180"/>
      <c r="AX26" s="180"/>
      <c r="AY26" s="180"/>
      <c r="AZ26" s="180"/>
      <c r="BA26" s="180"/>
      <c r="BB26" s="180"/>
      <c r="BC26" s="181"/>
      <c r="BD26" s="235"/>
      <c r="BE26" s="235"/>
      <c r="BF26" s="235"/>
      <c r="BG26" s="235"/>
      <c r="BH26" s="235"/>
      <c r="BI26" s="235"/>
      <c r="BJ26" s="235"/>
      <c r="BK26" s="235"/>
      <c r="BL26" s="235"/>
    </row>
    <row r="27" spans="1:64">
      <c r="A27" s="194" t="s">
        <v>204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9"/>
      <c r="V27" s="200"/>
      <c r="W27" s="200"/>
      <c r="X27" s="200"/>
      <c r="Y27" s="200"/>
      <c r="Z27" s="200"/>
      <c r="AA27" s="200"/>
      <c r="AB27" s="201"/>
      <c r="AC27" s="199"/>
      <c r="AD27" s="200"/>
      <c r="AE27" s="200"/>
      <c r="AF27" s="200"/>
      <c r="AG27" s="200"/>
      <c r="AH27" s="200"/>
      <c r="AI27" s="200"/>
      <c r="AJ27" s="201"/>
      <c r="AK27" s="199"/>
      <c r="AL27" s="200"/>
      <c r="AM27" s="200"/>
      <c r="AN27" s="200"/>
      <c r="AO27" s="200"/>
      <c r="AP27" s="200"/>
      <c r="AQ27" s="200"/>
      <c r="AR27" s="200"/>
      <c r="AS27" s="201"/>
      <c r="AT27" s="179"/>
      <c r="AU27" s="180"/>
      <c r="AV27" s="180"/>
      <c r="AW27" s="180"/>
      <c r="AX27" s="180"/>
      <c r="AY27" s="180"/>
      <c r="AZ27" s="180"/>
      <c r="BA27" s="180"/>
      <c r="BB27" s="180"/>
      <c r="BC27" s="181"/>
      <c r="BD27" s="235"/>
      <c r="BE27" s="235"/>
      <c r="BF27" s="235"/>
      <c r="BG27" s="235"/>
      <c r="BH27" s="235"/>
      <c r="BI27" s="235"/>
      <c r="BJ27" s="235"/>
      <c r="BK27" s="235"/>
      <c r="BL27" s="235"/>
    </row>
    <row r="28" spans="1:64">
      <c r="A28" s="194" t="s">
        <v>122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9"/>
      <c r="V28" s="200"/>
      <c r="W28" s="200"/>
      <c r="X28" s="200"/>
      <c r="Y28" s="200"/>
      <c r="Z28" s="200"/>
      <c r="AA28" s="200"/>
      <c r="AB28" s="201"/>
      <c r="AC28" s="199"/>
      <c r="AD28" s="200"/>
      <c r="AE28" s="200"/>
      <c r="AF28" s="200"/>
      <c r="AG28" s="200"/>
      <c r="AH28" s="200"/>
      <c r="AI28" s="200"/>
      <c r="AJ28" s="201"/>
      <c r="AK28" s="199"/>
      <c r="AL28" s="200"/>
      <c r="AM28" s="200"/>
      <c r="AN28" s="200"/>
      <c r="AO28" s="200"/>
      <c r="AP28" s="200"/>
      <c r="AQ28" s="200"/>
      <c r="AR28" s="200"/>
      <c r="AS28" s="201"/>
      <c r="AT28" s="179"/>
      <c r="AU28" s="180"/>
      <c r="AV28" s="180"/>
      <c r="AW28" s="180"/>
      <c r="AX28" s="180"/>
      <c r="AY28" s="180"/>
      <c r="AZ28" s="180"/>
      <c r="BA28" s="180"/>
      <c r="BB28" s="180"/>
      <c r="BC28" s="181"/>
      <c r="BD28" s="235"/>
      <c r="BE28" s="235"/>
      <c r="BF28" s="235"/>
      <c r="BG28" s="235"/>
      <c r="BH28" s="235"/>
      <c r="BI28" s="235"/>
      <c r="BJ28" s="235"/>
      <c r="BK28" s="235"/>
      <c r="BL28" s="235"/>
    </row>
    <row r="29" spans="1:64">
      <c r="A29" s="195" t="s">
        <v>114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202"/>
      <c r="V29" s="203"/>
      <c r="W29" s="203"/>
      <c r="X29" s="203"/>
      <c r="Y29" s="203"/>
      <c r="Z29" s="203"/>
      <c r="AA29" s="203"/>
      <c r="AB29" s="204"/>
      <c r="AC29" s="202"/>
      <c r="AD29" s="203"/>
      <c r="AE29" s="203"/>
      <c r="AF29" s="203"/>
      <c r="AG29" s="203"/>
      <c r="AH29" s="203"/>
      <c r="AI29" s="203"/>
      <c r="AJ29" s="204"/>
      <c r="AK29" s="202"/>
      <c r="AL29" s="203"/>
      <c r="AM29" s="203"/>
      <c r="AN29" s="203"/>
      <c r="AO29" s="203"/>
      <c r="AP29" s="203"/>
      <c r="AQ29" s="203"/>
      <c r="AR29" s="203"/>
      <c r="AS29" s="204"/>
      <c r="AT29" s="182"/>
      <c r="AU29" s="183"/>
      <c r="AV29" s="183"/>
      <c r="AW29" s="183"/>
      <c r="AX29" s="183"/>
      <c r="AY29" s="183"/>
      <c r="AZ29" s="183"/>
      <c r="BA29" s="183"/>
      <c r="BB29" s="183"/>
      <c r="BC29" s="184"/>
      <c r="BD29" s="235"/>
      <c r="BE29" s="235"/>
      <c r="BF29" s="235"/>
      <c r="BG29" s="235"/>
      <c r="BH29" s="235"/>
      <c r="BI29" s="235"/>
      <c r="BJ29" s="235"/>
      <c r="BK29" s="235"/>
      <c r="BL29" s="235"/>
    </row>
    <row r="30" spans="1:64">
      <c r="A30" s="175" t="s">
        <v>205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96" t="s">
        <v>24</v>
      </c>
      <c r="V30" s="197"/>
      <c r="W30" s="197"/>
      <c r="X30" s="197"/>
      <c r="Y30" s="197"/>
      <c r="Z30" s="197"/>
      <c r="AA30" s="197"/>
      <c r="AB30" s="198"/>
      <c r="AC30" s="196" t="s">
        <v>24</v>
      </c>
      <c r="AD30" s="197"/>
      <c r="AE30" s="197"/>
      <c r="AF30" s="197"/>
      <c r="AG30" s="197"/>
      <c r="AH30" s="197"/>
      <c r="AI30" s="197"/>
      <c r="AJ30" s="198"/>
      <c r="AK30" s="196" t="s">
        <v>24</v>
      </c>
      <c r="AL30" s="197"/>
      <c r="AM30" s="197"/>
      <c r="AN30" s="197"/>
      <c r="AO30" s="197"/>
      <c r="AP30" s="197"/>
      <c r="AQ30" s="197"/>
      <c r="AR30" s="197"/>
      <c r="AS30" s="198"/>
      <c r="AT30" s="176" t="s">
        <v>31</v>
      </c>
      <c r="AU30" s="177"/>
      <c r="AV30" s="177"/>
      <c r="AW30" s="177"/>
      <c r="AX30" s="177"/>
      <c r="AY30" s="177"/>
      <c r="AZ30" s="177"/>
      <c r="BA30" s="177"/>
      <c r="BB30" s="177"/>
      <c r="BC30" s="178"/>
      <c r="BD30" s="235" t="s">
        <v>24</v>
      </c>
      <c r="BE30" s="235"/>
      <c r="BF30" s="235"/>
      <c r="BG30" s="235"/>
      <c r="BH30" s="235"/>
      <c r="BI30" s="235"/>
      <c r="BJ30" s="235"/>
      <c r="BK30" s="235"/>
      <c r="BL30" s="235"/>
    </row>
    <row r="31" spans="1:64">
      <c r="A31" s="194" t="s">
        <v>206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9"/>
      <c r="V31" s="200"/>
      <c r="W31" s="200"/>
      <c r="X31" s="200"/>
      <c r="Y31" s="200"/>
      <c r="Z31" s="200"/>
      <c r="AA31" s="200"/>
      <c r="AB31" s="201"/>
      <c r="AC31" s="199"/>
      <c r="AD31" s="200"/>
      <c r="AE31" s="200"/>
      <c r="AF31" s="200"/>
      <c r="AG31" s="200"/>
      <c r="AH31" s="200"/>
      <c r="AI31" s="200"/>
      <c r="AJ31" s="201"/>
      <c r="AK31" s="199"/>
      <c r="AL31" s="200"/>
      <c r="AM31" s="200"/>
      <c r="AN31" s="200"/>
      <c r="AO31" s="200"/>
      <c r="AP31" s="200"/>
      <c r="AQ31" s="200"/>
      <c r="AR31" s="200"/>
      <c r="AS31" s="201"/>
      <c r="AT31" s="179"/>
      <c r="AU31" s="180"/>
      <c r="AV31" s="180"/>
      <c r="AW31" s="180"/>
      <c r="AX31" s="180"/>
      <c r="AY31" s="180"/>
      <c r="AZ31" s="180"/>
      <c r="BA31" s="180"/>
      <c r="BB31" s="180"/>
      <c r="BC31" s="181"/>
      <c r="BD31" s="235"/>
      <c r="BE31" s="235"/>
      <c r="BF31" s="235"/>
      <c r="BG31" s="235"/>
      <c r="BH31" s="235"/>
      <c r="BI31" s="235"/>
      <c r="BJ31" s="235"/>
      <c r="BK31" s="235"/>
      <c r="BL31" s="235"/>
    </row>
    <row r="32" spans="1:64">
      <c r="A32" s="194" t="s">
        <v>207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9"/>
      <c r="V32" s="200"/>
      <c r="W32" s="200"/>
      <c r="X32" s="200"/>
      <c r="Y32" s="200"/>
      <c r="Z32" s="200"/>
      <c r="AA32" s="200"/>
      <c r="AB32" s="201"/>
      <c r="AC32" s="199"/>
      <c r="AD32" s="200"/>
      <c r="AE32" s="200"/>
      <c r="AF32" s="200"/>
      <c r="AG32" s="200"/>
      <c r="AH32" s="200"/>
      <c r="AI32" s="200"/>
      <c r="AJ32" s="201"/>
      <c r="AK32" s="199"/>
      <c r="AL32" s="200"/>
      <c r="AM32" s="200"/>
      <c r="AN32" s="200"/>
      <c r="AO32" s="200"/>
      <c r="AP32" s="200"/>
      <c r="AQ32" s="200"/>
      <c r="AR32" s="200"/>
      <c r="AS32" s="201"/>
      <c r="AT32" s="179"/>
      <c r="AU32" s="180"/>
      <c r="AV32" s="180"/>
      <c r="AW32" s="180"/>
      <c r="AX32" s="180"/>
      <c r="AY32" s="180"/>
      <c r="AZ32" s="180"/>
      <c r="BA32" s="180"/>
      <c r="BB32" s="180"/>
      <c r="BC32" s="181"/>
      <c r="BD32" s="235"/>
      <c r="BE32" s="235"/>
      <c r="BF32" s="235"/>
      <c r="BG32" s="235"/>
      <c r="BH32" s="235"/>
      <c r="BI32" s="235"/>
      <c r="BJ32" s="235"/>
      <c r="BK32" s="235"/>
      <c r="BL32" s="235"/>
    </row>
    <row r="33" spans="1:64">
      <c r="A33" s="194" t="s">
        <v>208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9"/>
      <c r="V33" s="200"/>
      <c r="W33" s="200"/>
      <c r="X33" s="200"/>
      <c r="Y33" s="200"/>
      <c r="Z33" s="200"/>
      <c r="AA33" s="200"/>
      <c r="AB33" s="201"/>
      <c r="AC33" s="199"/>
      <c r="AD33" s="200"/>
      <c r="AE33" s="200"/>
      <c r="AF33" s="200"/>
      <c r="AG33" s="200"/>
      <c r="AH33" s="200"/>
      <c r="AI33" s="200"/>
      <c r="AJ33" s="201"/>
      <c r="AK33" s="199"/>
      <c r="AL33" s="200"/>
      <c r="AM33" s="200"/>
      <c r="AN33" s="200"/>
      <c r="AO33" s="200"/>
      <c r="AP33" s="200"/>
      <c r="AQ33" s="200"/>
      <c r="AR33" s="200"/>
      <c r="AS33" s="201"/>
      <c r="AT33" s="179"/>
      <c r="AU33" s="180"/>
      <c r="AV33" s="180"/>
      <c r="AW33" s="180"/>
      <c r="AX33" s="180"/>
      <c r="AY33" s="180"/>
      <c r="AZ33" s="180"/>
      <c r="BA33" s="180"/>
      <c r="BB33" s="180"/>
      <c r="BC33" s="181"/>
      <c r="BD33" s="235"/>
      <c r="BE33" s="235"/>
      <c r="BF33" s="235"/>
      <c r="BG33" s="235"/>
      <c r="BH33" s="235"/>
      <c r="BI33" s="235"/>
      <c r="BJ33" s="235"/>
      <c r="BK33" s="235"/>
      <c r="BL33" s="235"/>
    </row>
    <row r="34" spans="1:64">
      <c r="A34" s="194" t="s">
        <v>209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9"/>
      <c r="V34" s="200"/>
      <c r="W34" s="200"/>
      <c r="X34" s="200"/>
      <c r="Y34" s="200"/>
      <c r="Z34" s="200"/>
      <c r="AA34" s="200"/>
      <c r="AB34" s="201"/>
      <c r="AC34" s="199"/>
      <c r="AD34" s="200"/>
      <c r="AE34" s="200"/>
      <c r="AF34" s="200"/>
      <c r="AG34" s="200"/>
      <c r="AH34" s="200"/>
      <c r="AI34" s="200"/>
      <c r="AJ34" s="201"/>
      <c r="AK34" s="199"/>
      <c r="AL34" s="200"/>
      <c r="AM34" s="200"/>
      <c r="AN34" s="200"/>
      <c r="AO34" s="200"/>
      <c r="AP34" s="200"/>
      <c r="AQ34" s="200"/>
      <c r="AR34" s="200"/>
      <c r="AS34" s="201"/>
      <c r="AT34" s="179"/>
      <c r="AU34" s="180"/>
      <c r="AV34" s="180"/>
      <c r="AW34" s="180"/>
      <c r="AX34" s="180"/>
      <c r="AY34" s="180"/>
      <c r="AZ34" s="180"/>
      <c r="BA34" s="180"/>
      <c r="BB34" s="180"/>
      <c r="BC34" s="181"/>
      <c r="BD34" s="235"/>
      <c r="BE34" s="235"/>
      <c r="BF34" s="235"/>
      <c r="BG34" s="235"/>
      <c r="BH34" s="235"/>
      <c r="BI34" s="235"/>
      <c r="BJ34" s="235"/>
      <c r="BK34" s="235"/>
      <c r="BL34" s="235"/>
    </row>
    <row r="35" spans="1:64">
      <c r="A35" s="194" t="s">
        <v>210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9"/>
      <c r="V35" s="200"/>
      <c r="W35" s="200"/>
      <c r="X35" s="200"/>
      <c r="Y35" s="200"/>
      <c r="Z35" s="200"/>
      <c r="AA35" s="200"/>
      <c r="AB35" s="201"/>
      <c r="AC35" s="199"/>
      <c r="AD35" s="200"/>
      <c r="AE35" s="200"/>
      <c r="AF35" s="200"/>
      <c r="AG35" s="200"/>
      <c r="AH35" s="200"/>
      <c r="AI35" s="200"/>
      <c r="AJ35" s="201"/>
      <c r="AK35" s="199"/>
      <c r="AL35" s="200"/>
      <c r="AM35" s="200"/>
      <c r="AN35" s="200"/>
      <c r="AO35" s="200"/>
      <c r="AP35" s="200"/>
      <c r="AQ35" s="200"/>
      <c r="AR35" s="200"/>
      <c r="AS35" s="201"/>
      <c r="AT35" s="179"/>
      <c r="AU35" s="180"/>
      <c r="AV35" s="180"/>
      <c r="AW35" s="180"/>
      <c r="AX35" s="180"/>
      <c r="AY35" s="180"/>
      <c r="AZ35" s="180"/>
      <c r="BA35" s="180"/>
      <c r="BB35" s="180"/>
      <c r="BC35" s="181"/>
      <c r="BD35" s="235"/>
      <c r="BE35" s="235"/>
      <c r="BF35" s="235"/>
      <c r="BG35" s="235"/>
      <c r="BH35" s="235"/>
      <c r="BI35" s="235"/>
      <c r="BJ35" s="235"/>
      <c r="BK35" s="235"/>
      <c r="BL35" s="235"/>
    </row>
    <row r="36" spans="1:64">
      <c r="A36" s="194" t="s">
        <v>211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9"/>
      <c r="V36" s="200"/>
      <c r="W36" s="200"/>
      <c r="X36" s="200"/>
      <c r="Y36" s="200"/>
      <c r="Z36" s="200"/>
      <c r="AA36" s="200"/>
      <c r="AB36" s="201"/>
      <c r="AC36" s="199"/>
      <c r="AD36" s="200"/>
      <c r="AE36" s="200"/>
      <c r="AF36" s="200"/>
      <c r="AG36" s="200"/>
      <c r="AH36" s="200"/>
      <c r="AI36" s="200"/>
      <c r="AJ36" s="201"/>
      <c r="AK36" s="199"/>
      <c r="AL36" s="200"/>
      <c r="AM36" s="200"/>
      <c r="AN36" s="200"/>
      <c r="AO36" s="200"/>
      <c r="AP36" s="200"/>
      <c r="AQ36" s="200"/>
      <c r="AR36" s="200"/>
      <c r="AS36" s="201"/>
      <c r="AT36" s="179"/>
      <c r="AU36" s="180"/>
      <c r="AV36" s="180"/>
      <c r="AW36" s="180"/>
      <c r="AX36" s="180"/>
      <c r="AY36" s="180"/>
      <c r="AZ36" s="180"/>
      <c r="BA36" s="180"/>
      <c r="BB36" s="180"/>
      <c r="BC36" s="181"/>
      <c r="BD36" s="235"/>
      <c r="BE36" s="235"/>
      <c r="BF36" s="235"/>
      <c r="BG36" s="235"/>
      <c r="BH36" s="235"/>
      <c r="BI36" s="235"/>
      <c r="BJ36" s="235"/>
      <c r="BK36" s="235"/>
      <c r="BL36" s="235"/>
    </row>
    <row r="37" spans="1:64">
      <c r="A37" s="195" t="s">
        <v>114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202"/>
      <c r="V37" s="203"/>
      <c r="W37" s="203"/>
      <c r="X37" s="203"/>
      <c r="Y37" s="203"/>
      <c r="Z37" s="203"/>
      <c r="AA37" s="203"/>
      <c r="AB37" s="204"/>
      <c r="AC37" s="202"/>
      <c r="AD37" s="203"/>
      <c r="AE37" s="203"/>
      <c r="AF37" s="203"/>
      <c r="AG37" s="203"/>
      <c r="AH37" s="203"/>
      <c r="AI37" s="203"/>
      <c r="AJ37" s="204"/>
      <c r="AK37" s="202"/>
      <c r="AL37" s="203"/>
      <c r="AM37" s="203"/>
      <c r="AN37" s="203"/>
      <c r="AO37" s="203"/>
      <c r="AP37" s="203"/>
      <c r="AQ37" s="203"/>
      <c r="AR37" s="203"/>
      <c r="AS37" s="204"/>
      <c r="AT37" s="182"/>
      <c r="AU37" s="183"/>
      <c r="AV37" s="183"/>
      <c r="AW37" s="183"/>
      <c r="AX37" s="183"/>
      <c r="AY37" s="183"/>
      <c r="AZ37" s="183"/>
      <c r="BA37" s="183"/>
      <c r="BB37" s="183"/>
      <c r="BC37" s="184"/>
      <c r="BD37" s="235"/>
      <c r="BE37" s="235"/>
      <c r="BF37" s="235"/>
      <c r="BG37" s="235"/>
      <c r="BH37" s="235"/>
      <c r="BI37" s="235"/>
      <c r="BJ37" s="235"/>
      <c r="BK37" s="235"/>
      <c r="BL37" s="235"/>
    </row>
    <row r="38" spans="1:64">
      <c r="A38" s="175" t="s">
        <v>212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96" t="s">
        <v>24</v>
      </c>
      <c r="V38" s="197"/>
      <c r="W38" s="197"/>
      <c r="X38" s="197"/>
      <c r="Y38" s="197"/>
      <c r="Z38" s="197"/>
      <c r="AA38" s="197"/>
      <c r="AB38" s="198"/>
      <c r="AC38" s="196" t="s">
        <v>24</v>
      </c>
      <c r="AD38" s="197"/>
      <c r="AE38" s="197"/>
      <c r="AF38" s="197"/>
      <c r="AG38" s="197"/>
      <c r="AH38" s="197"/>
      <c r="AI38" s="197"/>
      <c r="AJ38" s="198"/>
      <c r="AK38" s="196" t="s">
        <v>24</v>
      </c>
      <c r="AL38" s="197"/>
      <c r="AM38" s="197"/>
      <c r="AN38" s="197"/>
      <c r="AO38" s="197"/>
      <c r="AP38" s="197"/>
      <c r="AQ38" s="197"/>
      <c r="AR38" s="197"/>
      <c r="AS38" s="198"/>
      <c r="AT38" s="176" t="s">
        <v>91</v>
      </c>
      <c r="AU38" s="177"/>
      <c r="AV38" s="177"/>
      <c r="AW38" s="177"/>
      <c r="AX38" s="177"/>
      <c r="AY38" s="177"/>
      <c r="AZ38" s="177"/>
      <c r="BA38" s="177"/>
      <c r="BB38" s="177"/>
      <c r="BC38" s="178"/>
      <c r="BD38" s="237" t="s">
        <v>24</v>
      </c>
      <c r="BE38" s="237"/>
      <c r="BF38" s="237"/>
      <c r="BG38" s="237"/>
      <c r="BH38" s="237"/>
      <c r="BI38" s="237"/>
      <c r="BJ38" s="237"/>
      <c r="BK38" s="237"/>
      <c r="BL38" s="237"/>
    </row>
    <row r="39" spans="1:64">
      <c r="A39" s="194" t="s">
        <v>213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9"/>
      <c r="V39" s="200"/>
      <c r="W39" s="200"/>
      <c r="X39" s="200"/>
      <c r="Y39" s="200"/>
      <c r="Z39" s="200"/>
      <c r="AA39" s="200"/>
      <c r="AB39" s="201"/>
      <c r="AC39" s="199"/>
      <c r="AD39" s="200"/>
      <c r="AE39" s="200"/>
      <c r="AF39" s="200"/>
      <c r="AG39" s="200"/>
      <c r="AH39" s="200"/>
      <c r="AI39" s="200"/>
      <c r="AJ39" s="201"/>
      <c r="AK39" s="199"/>
      <c r="AL39" s="200"/>
      <c r="AM39" s="200"/>
      <c r="AN39" s="200"/>
      <c r="AO39" s="200"/>
      <c r="AP39" s="200"/>
      <c r="AQ39" s="200"/>
      <c r="AR39" s="200"/>
      <c r="AS39" s="201"/>
      <c r="AT39" s="179"/>
      <c r="AU39" s="180"/>
      <c r="AV39" s="180"/>
      <c r="AW39" s="180"/>
      <c r="AX39" s="180"/>
      <c r="AY39" s="180"/>
      <c r="AZ39" s="180"/>
      <c r="BA39" s="180"/>
      <c r="BB39" s="180"/>
      <c r="BC39" s="181"/>
      <c r="BD39" s="237"/>
      <c r="BE39" s="237"/>
      <c r="BF39" s="237"/>
      <c r="BG39" s="237"/>
      <c r="BH39" s="237"/>
      <c r="BI39" s="237"/>
      <c r="BJ39" s="237"/>
      <c r="BK39" s="237"/>
      <c r="BL39" s="237"/>
    </row>
    <row r="40" spans="1:64">
      <c r="A40" s="194" t="s">
        <v>214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9"/>
      <c r="V40" s="200"/>
      <c r="W40" s="200"/>
      <c r="X40" s="200"/>
      <c r="Y40" s="200"/>
      <c r="Z40" s="200"/>
      <c r="AA40" s="200"/>
      <c r="AB40" s="201"/>
      <c r="AC40" s="199"/>
      <c r="AD40" s="200"/>
      <c r="AE40" s="200"/>
      <c r="AF40" s="200"/>
      <c r="AG40" s="200"/>
      <c r="AH40" s="200"/>
      <c r="AI40" s="200"/>
      <c r="AJ40" s="201"/>
      <c r="AK40" s="199"/>
      <c r="AL40" s="200"/>
      <c r="AM40" s="200"/>
      <c r="AN40" s="200"/>
      <c r="AO40" s="200"/>
      <c r="AP40" s="200"/>
      <c r="AQ40" s="200"/>
      <c r="AR40" s="200"/>
      <c r="AS40" s="201"/>
      <c r="AT40" s="179"/>
      <c r="AU40" s="180"/>
      <c r="AV40" s="180"/>
      <c r="AW40" s="180"/>
      <c r="AX40" s="180"/>
      <c r="AY40" s="180"/>
      <c r="AZ40" s="180"/>
      <c r="BA40" s="180"/>
      <c r="BB40" s="180"/>
      <c r="BC40" s="181"/>
      <c r="BD40" s="237"/>
      <c r="BE40" s="237"/>
      <c r="BF40" s="237"/>
      <c r="BG40" s="237"/>
      <c r="BH40" s="237"/>
      <c r="BI40" s="237"/>
      <c r="BJ40" s="237"/>
      <c r="BK40" s="237"/>
      <c r="BL40" s="237"/>
    </row>
    <row r="41" spans="1:64">
      <c r="A41" s="194" t="s">
        <v>215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9"/>
      <c r="V41" s="200"/>
      <c r="W41" s="200"/>
      <c r="X41" s="200"/>
      <c r="Y41" s="200"/>
      <c r="Z41" s="200"/>
      <c r="AA41" s="200"/>
      <c r="AB41" s="201"/>
      <c r="AC41" s="199"/>
      <c r="AD41" s="200"/>
      <c r="AE41" s="200"/>
      <c r="AF41" s="200"/>
      <c r="AG41" s="200"/>
      <c r="AH41" s="200"/>
      <c r="AI41" s="200"/>
      <c r="AJ41" s="201"/>
      <c r="AK41" s="199"/>
      <c r="AL41" s="200"/>
      <c r="AM41" s="200"/>
      <c r="AN41" s="200"/>
      <c r="AO41" s="200"/>
      <c r="AP41" s="200"/>
      <c r="AQ41" s="200"/>
      <c r="AR41" s="200"/>
      <c r="AS41" s="201"/>
      <c r="AT41" s="179"/>
      <c r="AU41" s="180"/>
      <c r="AV41" s="180"/>
      <c r="AW41" s="180"/>
      <c r="AX41" s="180"/>
      <c r="AY41" s="180"/>
      <c r="AZ41" s="180"/>
      <c r="BA41" s="180"/>
      <c r="BB41" s="180"/>
      <c r="BC41" s="181"/>
      <c r="BD41" s="237"/>
      <c r="BE41" s="237"/>
      <c r="BF41" s="237"/>
      <c r="BG41" s="237"/>
      <c r="BH41" s="237"/>
      <c r="BI41" s="237"/>
      <c r="BJ41" s="237"/>
      <c r="BK41" s="237"/>
      <c r="BL41" s="237"/>
    </row>
    <row r="42" spans="1:64">
      <c r="A42" s="194" t="s">
        <v>216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9"/>
      <c r="V42" s="200"/>
      <c r="W42" s="200"/>
      <c r="X42" s="200"/>
      <c r="Y42" s="200"/>
      <c r="Z42" s="200"/>
      <c r="AA42" s="200"/>
      <c r="AB42" s="201"/>
      <c r="AC42" s="199"/>
      <c r="AD42" s="200"/>
      <c r="AE42" s="200"/>
      <c r="AF42" s="200"/>
      <c r="AG42" s="200"/>
      <c r="AH42" s="200"/>
      <c r="AI42" s="200"/>
      <c r="AJ42" s="201"/>
      <c r="AK42" s="199"/>
      <c r="AL42" s="200"/>
      <c r="AM42" s="200"/>
      <c r="AN42" s="200"/>
      <c r="AO42" s="200"/>
      <c r="AP42" s="200"/>
      <c r="AQ42" s="200"/>
      <c r="AR42" s="200"/>
      <c r="AS42" s="201"/>
      <c r="AT42" s="179"/>
      <c r="AU42" s="180"/>
      <c r="AV42" s="180"/>
      <c r="AW42" s="180"/>
      <c r="AX42" s="180"/>
      <c r="AY42" s="180"/>
      <c r="AZ42" s="180"/>
      <c r="BA42" s="180"/>
      <c r="BB42" s="180"/>
      <c r="BC42" s="181"/>
      <c r="BD42" s="237"/>
      <c r="BE42" s="237"/>
      <c r="BF42" s="237"/>
      <c r="BG42" s="237"/>
      <c r="BH42" s="237"/>
      <c r="BI42" s="237"/>
      <c r="BJ42" s="237"/>
      <c r="BK42" s="237"/>
      <c r="BL42" s="237"/>
    </row>
    <row r="43" spans="1:64">
      <c r="A43" s="194" t="s">
        <v>217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9"/>
      <c r="V43" s="200"/>
      <c r="W43" s="200"/>
      <c r="X43" s="200"/>
      <c r="Y43" s="200"/>
      <c r="Z43" s="200"/>
      <c r="AA43" s="200"/>
      <c r="AB43" s="201"/>
      <c r="AC43" s="199"/>
      <c r="AD43" s="200"/>
      <c r="AE43" s="200"/>
      <c r="AF43" s="200"/>
      <c r="AG43" s="200"/>
      <c r="AH43" s="200"/>
      <c r="AI43" s="200"/>
      <c r="AJ43" s="201"/>
      <c r="AK43" s="199"/>
      <c r="AL43" s="200"/>
      <c r="AM43" s="200"/>
      <c r="AN43" s="200"/>
      <c r="AO43" s="200"/>
      <c r="AP43" s="200"/>
      <c r="AQ43" s="200"/>
      <c r="AR43" s="200"/>
      <c r="AS43" s="201"/>
      <c r="AT43" s="179"/>
      <c r="AU43" s="180"/>
      <c r="AV43" s="180"/>
      <c r="AW43" s="180"/>
      <c r="AX43" s="180"/>
      <c r="AY43" s="180"/>
      <c r="AZ43" s="180"/>
      <c r="BA43" s="180"/>
      <c r="BB43" s="180"/>
      <c r="BC43" s="181"/>
      <c r="BD43" s="237"/>
      <c r="BE43" s="237"/>
      <c r="BF43" s="237"/>
      <c r="BG43" s="237"/>
      <c r="BH43" s="237"/>
      <c r="BI43" s="237"/>
      <c r="BJ43" s="237"/>
      <c r="BK43" s="237"/>
      <c r="BL43" s="237"/>
    </row>
    <row r="44" spans="1:64">
      <c r="A44" s="194" t="s">
        <v>218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9"/>
      <c r="V44" s="200"/>
      <c r="W44" s="200"/>
      <c r="X44" s="200"/>
      <c r="Y44" s="200"/>
      <c r="Z44" s="200"/>
      <c r="AA44" s="200"/>
      <c r="AB44" s="201"/>
      <c r="AC44" s="199"/>
      <c r="AD44" s="200"/>
      <c r="AE44" s="200"/>
      <c r="AF44" s="200"/>
      <c r="AG44" s="200"/>
      <c r="AH44" s="200"/>
      <c r="AI44" s="200"/>
      <c r="AJ44" s="201"/>
      <c r="AK44" s="199"/>
      <c r="AL44" s="200"/>
      <c r="AM44" s="200"/>
      <c r="AN44" s="200"/>
      <c r="AO44" s="200"/>
      <c r="AP44" s="200"/>
      <c r="AQ44" s="200"/>
      <c r="AR44" s="200"/>
      <c r="AS44" s="201"/>
      <c r="AT44" s="179"/>
      <c r="AU44" s="180"/>
      <c r="AV44" s="180"/>
      <c r="AW44" s="180"/>
      <c r="AX44" s="180"/>
      <c r="AY44" s="180"/>
      <c r="AZ44" s="180"/>
      <c r="BA44" s="180"/>
      <c r="BB44" s="180"/>
      <c r="BC44" s="181"/>
      <c r="BD44" s="237"/>
      <c r="BE44" s="237"/>
      <c r="BF44" s="237"/>
      <c r="BG44" s="237"/>
      <c r="BH44" s="237"/>
      <c r="BI44" s="237"/>
      <c r="BJ44" s="237"/>
      <c r="BK44" s="237"/>
      <c r="BL44" s="237"/>
    </row>
    <row r="45" spans="1:64">
      <c r="A45" s="194" t="s">
        <v>219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9"/>
      <c r="V45" s="200"/>
      <c r="W45" s="200"/>
      <c r="X45" s="200"/>
      <c r="Y45" s="200"/>
      <c r="Z45" s="200"/>
      <c r="AA45" s="200"/>
      <c r="AB45" s="201"/>
      <c r="AC45" s="199"/>
      <c r="AD45" s="200"/>
      <c r="AE45" s="200"/>
      <c r="AF45" s="200"/>
      <c r="AG45" s="200"/>
      <c r="AH45" s="200"/>
      <c r="AI45" s="200"/>
      <c r="AJ45" s="201"/>
      <c r="AK45" s="199"/>
      <c r="AL45" s="200"/>
      <c r="AM45" s="200"/>
      <c r="AN45" s="200"/>
      <c r="AO45" s="200"/>
      <c r="AP45" s="200"/>
      <c r="AQ45" s="200"/>
      <c r="AR45" s="200"/>
      <c r="AS45" s="201"/>
      <c r="AT45" s="179"/>
      <c r="AU45" s="180"/>
      <c r="AV45" s="180"/>
      <c r="AW45" s="180"/>
      <c r="AX45" s="180"/>
      <c r="AY45" s="180"/>
      <c r="AZ45" s="180"/>
      <c r="BA45" s="180"/>
      <c r="BB45" s="180"/>
      <c r="BC45" s="181"/>
      <c r="BD45" s="237"/>
      <c r="BE45" s="237"/>
      <c r="BF45" s="237"/>
      <c r="BG45" s="237"/>
      <c r="BH45" s="237"/>
      <c r="BI45" s="237"/>
      <c r="BJ45" s="237"/>
      <c r="BK45" s="237"/>
      <c r="BL45" s="237"/>
    </row>
    <row r="46" spans="1:64">
      <c r="A46" s="194" t="s">
        <v>102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9"/>
      <c r="V46" s="200"/>
      <c r="W46" s="200"/>
      <c r="X46" s="200"/>
      <c r="Y46" s="200"/>
      <c r="Z46" s="200"/>
      <c r="AA46" s="200"/>
      <c r="AB46" s="201"/>
      <c r="AC46" s="199"/>
      <c r="AD46" s="200"/>
      <c r="AE46" s="200"/>
      <c r="AF46" s="200"/>
      <c r="AG46" s="200"/>
      <c r="AH46" s="200"/>
      <c r="AI46" s="200"/>
      <c r="AJ46" s="201"/>
      <c r="AK46" s="199"/>
      <c r="AL46" s="200"/>
      <c r="AM46" s="200"/>
      <c r="AN46" s="200"/>
      <c r="AO46" s="200"/>
      <c r="AP46" s="200"/>
      <c r="AQ46" s="200"/>
      <c r="AR46" s="200"/>
      <c r="AS46" s="201"/>
      <c r="AT46" s="179"/>
      <c r="AU46" s="180"/>
      <c r="AV46" s="180"/>
      <c r="AW46" s="180"/>
      <c r="AX46" s="180"/>
      <c r="AY46" s="180"/>
      <c r="AZ46" s="180"/>
      <c r="BA46" s="180"/>
      <c r="BB46" s="180"/>
      <c r="BC46" s="181"/>
      <c r="BD46" s="237"/>
      <c r="BE46" s="237"/>
      <c r="BF46" s="237"/>
      <c r="BG46" s="237"/>
      <c r="BH46" s="237"/>
      <c r="BI46" s="237"/>
      <c r="BJ46" s="237"/>
      <c r="BK46" s="237"/>
      <c r="BL46" s="237"/>
    </row>
    <row r="47" spans="1:64">
      <c r="A47" s="195" t="s">
        <v>103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202"/>
      <c r="V47" s="203"/>
      <c r="W47" s="203"/>
      <c r="X47" s="203"/>
      <c r="Y47" s="203"/>
      <c r="Z47" s="203"/>
      <c r="AA47" s="203"/>
      <c r="AB47" s="204"/>
      <c r="AC47" s="202"/>
      <c r="AD47" s="203"/>
      <c r="AE47" s="203"/>
      <c r="AF47" s="203"/>
      <c r="AG47" s="203"/>
      <c r="AH47" s="203"/>
      <c r="AI47" s="203"/>
      <c r="AJ47" s="204"/>
      <c r="AK47" s="202"/>
      <c r="AL47" s="203"/>
      <c r="AM47" s="203"/>
      <c r="AN47" s="203"/>
      <c r="AO47" s="203"/>
      <c r="AP47" s="203"/>
      <c r="AQ47" s="203"/>
      <c r="AR47" s="203"/>
      <c r="AS47" s="204"/>
      <c r="AT47" s="182"/>
      <c r="AU47" s="183"/>
      <c r="AV47" s="183"/>
      <c r="AW47" s="183"/>
      <c r="AX47" s="183"/>
      <c r="AY47" s="183"/>
      <c r="AZ47" s="183"/>
      <c r="BA47" s="183"/>
      <c r="BB47" s="183"/>
      <c r="BC47" s="184"/>
      <c r="BD47" s="237"/>
      <c r="BE47" s="237"/>
      <c r="BF47" s="237"/>
      <c r="BG47" s="237"/>
      <c r="BH47" s="237"/>
      <c r="BI47" s="237"/>
      <c r="BJ47" s="237"/>
      <c r="BK47" s="237"/>
      <c r="BL47" s="237"/>
    </row>
    <row r="48" spans="1:64">
      <c r="A48" s="175" t="s">
        <v>220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96">
        <v>0</v>
      </c>
      <c r="V48" s="197"/>
      <c r="W48" s="197"/>
      <c r="X48" s="197"/>
      <c r="Y48" s="197"/>
      <c r="Z48" s="197"/>
      <c r="AA48" s="197"/>
      <c r="AB48" s="198"/>
      <c r="AC48" s="196">
        <v>0</v>
      </c>
      <c r="AD48" s="197"/>
      <c r="AE48" s="197"/>
      <c r="AF48" s="197"/>
      <c r="AG48" s="197"/>
      <c r="AH48" s="197"/>
      <c r="AI48" s="197"/>
      <c r="AJ48" s="198"/>
      <c r="AK48" s="196">
        <v>100</v>
      </c>
      <c r="AL48" s="197"/>
      <c r="AM48" s="197"/>
      <c r="AN48" s="197"/>
      <c r="AO48" s="197"/>
      <c r="AP48" s="197"/>
      <c r="AQ48" s="197"/>
      <c r="AR48" s="197"/>
      <c r="AS48" s="198"/>
      <c r="AT48" s="176" t="s">
        <v>91</v>
      </c>
      <c r="AU48" s="177"/>
      <c r="AV48" s="177"/>
      <c r="AW48" s="177"/>
      <c r="AX48" s="177"/>
      <c r="AY48" s="177"/>
      <c r="AZ48" s="177"/>
      <c r="BA48" s="177"/>
      <c r="BB48" s="177"/>
      <c r="BC48" s="178"/>
      <c r="BD48" s="235">
        <v>2</v>
      </c>
      <c r="BE48" s="235"/>
      <c r="BF48" s="235"/>
      <c r="BG48" s="235"/>
      <c r="BH48" s="235"/>
      <c r="BI48" s="235"/>
      <c r="BJ48" s="235"/>
      <c r="BK48" s="235"/>
      <c r="BL48" s="235"/>
    </row>
    <row r="49" spans="1:64">
      <c r="A49" s="194" t="s">
        <v>221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9"/>
      <c r="V49" s="200"/>
      <c r="W49" s="200"/>
      <c r="X49" s="200"/>
      <c r="Y49" s="200"/>
      <c r="Z49" s="200"/>
      <c r="AA49" s="200"/>
      <c r="AB49" s="201"/>
      <c r="AC49" s="199"/>
      <c r="AD49" s="200"/>
      <c r="AE49" s="200"/>
      <c r="AF49" s="200"/>
      <c r="AG49" s="200"/>
      <c r="AH49" s="200"/>
      <c r="AI49" s="200"/>
      <c r="AJ49" s="201"/>
      <c r="AK49" s="199"/>
      <c r="AL49" s="200"/>
      <c r="AM49" s="200"/>
      <c r="AN49" s="200"/>
      <c r="AO49" s="200"/>
      <c r="AP49" s="200"/>
      <c r="AQ49" s="200"/>
      <c r="AR49" s="200"/>
      <c r="AS49" s="201"/>
      <c r="AT49" s="179"/>
      <c r="AU49" s="180"/>
      <c r="AV49" s="180"/>
      <c r="AW49" s="180"/>
      <c r="AX49" s="180"/>
      <c r="AY49" s="180"/>
      <c r="AZ49" s="180"/>
      <c r="BA49" s="180"/>
      <c r="BB49" s="180"/>
      <c r="BC49" s="181"/>
      <c r="BD49" s="235"/>
      <c r="BE49" s="235"/>
      <c r="BF49" s="235"/>
      <c r="BG49" s="235"/>
      <c r="BH49" s="235"/>
      <c r="BI49" s="235"/>
      <c r="BJ49" s="235"/>
      <c r="BK49" s="235"/>
      <c r="BL49" s="235"/>
    </row>
    <row r="50" spans="1:64">
      <c r="A50" s="194" t="s">
        <v>222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9"/>
      <c r="V50" s="200"/>
      <c r="W50" s="200"/>
      <c r="X50" s="200"/>
      <c r="Y50" s="200"/>
      <c r="Z50" s="200"/>
      <c r="AA50" s="200"/>
      <c r="AB50" s="201"/>
      <c r="AC50" s="199"/>
      <c r="AD50" s="200"/>
      <c r="AE50" s="200"/>
      <c r="AF50" s="200"/>
      <c r="AG50" s="200"/>
      <c r="AH50" s="200"/>
      <c r="AI50" s="200"/>
      <c r="AJ50" s="201"/>
      <c r="AK50" s="199"/>
      <c r="AL50" s="200"/>
      <c r="AM50" s="200"/>
      <c r="AN50" s="200"/>
      <c r="AO50" s="200"/>
      <c r="AP50" s="200"/>
      <c r="AQ50" s="200"/>
      <c r="AR50" s="200"/>
      <c r="AS50" s="201"/>
      <c r="AT50" s="179"/>
      <c r="AU50" s="180"/>
      <c r="AV50" s="180"/>
      <c r="AW50" s="180"/>
      <c r="AX50" s="180"/>
      <c r="AY50" s="180"/>
      <c r="AZ50" s="180"/>
      <c r="BA50" s="180"/>
      <c r="BB50" s="180"/>
      <c r="BC50" s="181"/>
      <c r="BD50" s="235"/>
      <c r="BE50" s="235"/>
      <c r="BF50" s="235"/>
      <c r="BG50" s="235"/>
      <c r="BH50" s="235"/>
      <c r="BI50" s="235"/>
      <c r="BJ50" s="235"/>
      <c r="BK50" s="235"/>
      <c r="BL50" s="235"/>
    </row>
    <row r="51" spans="1:64">
      <c r="A51" s="194" t="s">
        <v>223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9"/>
      <c r="V51" s="200"/>
      <c r="W51" s="200"/>
      <c r="X51" s="200"/>
      <c r="Y51" s="200"/>
      <c r="Z51" s="200"/>
      <c r="AA51" s="200"/>
      <c r="AB51" s="201"/>
      <c r="AC51" s="199"/>
      <c r="AD51" s="200"/>
      <c r="AE51" s="200"/>
      <c r="AF51" s="200"/>
      <c r="AG51" s="200"/>
      <c r="AH51" s="200"/>
      <c r="AI51" s="200"/>
      <c r="AJ51" s="201"/>
      <c r="AK51" s="199"/>
      <c r="AL51" s="200"/>
      <c r="AM51" s="200"/>
      <c r="AN51" s="200"/>
      <c r="AO51" s="200"/>
      <c r="AP51" s="200"/>
      <c r="AQ51" s="200"/>
      <c r="AR51" s="200"/>
      <c r="AS51" s="201"/>
      <c r="AT51" s="179"/>
      <c r="AU51" s="180"/>
      <c r="AV51" s="180"/>
      <c r="AW51" s="180"/>
      <c r="AX51" s="180"/>
      <c r="AY51" s="180"/>
      <c r="AZ51" s="180"/>
      <c r="BA51" s="180"/>
      <c r="BB51" s="180"/>
      <c r="BC51" s="181"/>
      <c r="BD51" s="235"/>
      <c r="BE51" s="235"/>
      <c r="BF51" s="235"/>
      <c r="BG51" s="235"/>
      <c r="BH51" s="235"/>
      <c r="BI51" s="235"/>
      <c r="BJ51" s="235"/>
      <c r="BK51" s="235"/>
      <c r="BL51" s="235"/>
    </row>
    <row r="52" spans="1:64">
      <c r="A52" s="194" t="s">
        <v>224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9"/>
      <c r="V52" s="200"/>
      <c r="W52" s="200"/>
      <c r="X52" s="200"/>
      <c r="Y52" s="200"/>
      <c r="Z52" s="200"/>
      <c r="AA52" s="200"/>
      <c r="AB52" s="201"/>
      <c r="AC52" s="199"/>
      <c r="AD52" s="200"/>
      <c r="AE52" s="200"/>
      <c r="AF52" s="200"/>
      <c r="AG52" s="200"/>
      <c r="AH52" s="200"/>
      <c r="AI52" s="200"/>
      <c r="AJ52" s="201"/>
      <c r="AK52" s="199"/>
      <c r="AL52" s="200"/>
      <c r="AM52" s="200"/>
      <c r="AN52" s="200"/>
      <c r="AO52" s="200"/>
      <c r="AP52" s="200"/>
      <c r="AQ52" s="200"/>
      <c r="AR52" s="200"/>
      <c r="AS52" s="201"/>
      <c r="AT52" s="179"/>
      <c r="AU52" s="180"/>
      <c r="AV52" s="180"/>
      <c r="AW52" s="180"/>
      <c r="AX52" s="180"/>
      <c r="AY52" s="180"/>
      <c r="AZ52" s="180"/>
      <c r="BA52" s="180"/>
      <c r="BB52" s="180"/>
      <c r="BC52" s="181"/>
      <c r="BD52" s="235"/>
      <c r="BE52" s="235"/>
      <c r="BF52" s="235"/>
      <c r="BG52" s="235"/>
      <c r="BH52" s="235"/>
      <c r="BI52" s="235"/>
      <c r="BJ52" s="235"/>
      <c r="BK52" s="235"/>
      <c r="BL52" s="235"/>
    </row>
    <row r="53" spans="1:64">
      <c r="A53" s="194" t="s">
        <v>225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9"/>
      <c r="V53" s="200"/>
      <c r="W53" s="200"/>
      <c r="X53" s="200"/>
      <c r="Y53" s="200"/>
      <c r="Z53" s="200"/>
      <c r="AA53" s="200"/>
      <c r="AB53" s="201"/>
      <c r="AC53" s="199"/>
      <c r="AD53" s="200"/>
      <c r="AE53" s="200"/>
      <c r="AF53" s="200"/>
      <c r="AG53" s="200"/>
      <c r="AH53" s="200"/>
      <c r="AI53" s="200"/>
      <c r="AJ53" s="201"/>
      <c r="AK53" s="199"/>
      <c r="AL53" s="200"/>
      <c r="AM53" s="200"/>
      <c r="AN53" s="200"/>
      <c r="AO53" s="200"/>
      <c r="AP53" s="200"/>
      <c r="AQ53" s="200"/>
      <c r="AR53" s="200"/>
      <c r="AS53" s="201"/>
      <c r="AT53" s="179"/>
      <c r="AU53" s="180"/>
      <c r="AV53" s="180"/>
      <c r="AW53" s="180"/>
      <c r="AX53" s="180"/>
      <c r="AY53" s="180"/>
      <c r="AZ53" s="180"/>
      <c r="BA53" s="180"/>
      <c r="BB53" s="180"/>
      <c r="BC53" s="181"/>
      <c r="BD53" s="235"/>
      <c r="BE53" s="235"/>
      <c r="BF53" s="235"/>
      <c r="BG53" s="235"/>
      <c r="BH53" s="235"/>
      <c r="BI53" s="235"/>
      <c r="BJ53" s="235"/>
      <c r="BK53" s="235"/>
      <c r="BL53" s="235"/>
    </row>
    <row r="54" spans="1:64">
      <c r="A54" s="194" t="s">
        <v>226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9"/>
      <c r="V54" s="200"/>
      <c r="W54" s="200"/>
      <c r="X54" s="200"/>
      <c r="Y54" s="200"/>
      <c r="Z54" s="200"/>
      <c r="AA54" s="200"/>
      <c r="AB54" s="201"/>
      <c r="AC54" s="199"/>
      <c r="AD54" s="200"/>
      <c r="AE54" s="200"/>
      <c r="AF54" s="200"/>
      <c r="AG54" s="200"/>
      <c r="AH54" s="200"/>
      <c r="AI54" s="200"/>
      <c r="AJ54" s="201"/>
      <c r="AK54" s="199"/>
      <c r="AL54" s="200"/>
      <c r="AM54" s="200"/>
      <c r="AN54" s="200"/>
      <c r="AO54" s="200"/>
      <c r="AP54" s="200"/>
      <c r="AQ54" s="200"/>
      <c r="AR54" s="200"/>
      <c r="AS54" s="201"/>
      <c r="AT54" s="179"/>
      <c r="AU54" s="180"/>
      <c r="AV54" s="180"/>
      <c r="AW54" s="180"/>
      <c r="AX54" s="180"/>
      <c r="AY54" s="180"/>
      <c r="AZ54" s="180"/>
      <c r="BA54" s="180"/>
      <c r="BB54" s="180"/>
      <c r="BC54" s="181"/>
      <c r="BD54" s="235"/>
      <c r="BE54" s="235"/>
      <c r="BF54" s="235"/>
      <c r="BG54" s="235"/>
      <c r="BH54" s="235"/>
      <c r="BI54" s="235"/>
      <c r="BJ54" s="235"/>
      <c r="BK54" s="235"/>
      <c r="BL54" s="235"/>
    </row>
    <row r="55" spans="1:64">
      <c r="A55" s="194" t="s">
        <v>211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9"/>
      <c r="V55" s="200"/>
      <c r="W55" s="200"/>
      <c r="X55" s="200"/>
      <c r="Y55" s="200"/>
      <c r="Z55" s="200"/>
      <c r="AA55" s="200"/>
      <c r="AB55" s="201"/>
      <c r="AC55" s="199"/>
      <c r="AD55" s="200"/>
      <c r="AE55" s="200"/>
      <c r="AF55" s="200"/>
      <c r="AG55" s="200"/>
      <c r="AH55" s="200"/>
      <c r="AI55" s="200"/>
      <c r="AJ55" s="201"/>
      <c r="AK55" s="199"/>
      <c r="AL55" s="200"/>
      <c r="AM55" s="200"/>
      <c r="AN55" s="200"/>
      <c r="AO55" s="200"/>
      <c r="AP55" s="200"/>
      <c r="AQ55" s="200"/>
      <c r="AR55" s="200"/>
      <c r="AS55" s="201"/>
      <c r="AT55" s="179"/>
      <c r="AU55" s="180"/>
      <c r="AV55" s="180"/>
      <c r="AW55" s="180"/>
      <c r="AX55" s="180"/>
      <c r="AY55" s="180"/>
      <c r="AZ55" s="180"/>
      <c r="BA55" s="180"/>
      <c r="BB55" s="180"/>
      <c r="BC55" s="181"/>
      <c r="BD55" s="235"/>
      <c r="BE55" s="235"/>
      <c r="BF55" s="235"/>
      <c r="BG55" s="235"/>
      <c r="BH55" s="235"/>
      <c r="BI55" s="235"/>
      <c r="BJ55" s="235"/>
      <c r="BK55" s="235"/>
      <c r="BL55" s="235"/>
    </row>
    <row r="56" spans="1:64">
      <c r="A56" s="195" t="s">
        <v>114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202"/>
      <c r="V56" s="203"/>
      <c r="W56" s="203"/>
      <c r="X56" s="203"/>
      <c r="Y56" s="203"/>
      <c r="Z56" s="203"/>
      <c r="AA56" s="203"/>
      <c r="AB56" s="204"/>
      <c r="AC56" s="202"/>
      <c r="AD56" s="203"/>
      <c r="AE56" s="203"/>
      <c r="AF56" s="203"/>
      <c r="AG56" s="203"/>
      <c r="AH56" s="203"/>
      <c r="AI56" s="203"/>
      <c r="AJ56" s="204"/>
      <c r="AK56" s="202"/>
      <c r="AL56" s="203"/>
      <c r="AM56" s="203"/>
      <c r="AN56" s="203"/>
      <c r="AO56" s="203"/>
      <c r="AP56" s="203"/>
      <c r="AQ56" s="203"/>
      <c r="AR56" s="203"/>
      <c r="AS56" s="204"/>
      <c r="AT56" s="182"/>
      <c r="AU56" s="183"/>
      <c r="AV56" s="183"/>
      <c r="AW56" s="183"/>
      <c r="AX56" s="183"/>
      <c r="AY56" s="183"/>
      <c r="AZ56" s="183"/>
      <c r="BA56" s="183"/>
      <c r="BB56" s="183"/>
      <c r="BC56" s="184"/>
      <c r="BD56" s="235"/>
      <c r="BE56" s="235"/>
      <c r="BF56" s="235"/>
      <c r="BG56" s="235"/>
      <c r="BH56" s="235"/>
      <c r="BI56" s="235"/>
      <c r="BJ56" s="235"/>
      <c r="BK56" s="235"/>
      <c r="BL56" s="235"/>
    </row>
    <row r="57" spans="1:64">
      <c r="A57" s="175" t="s">
        <v>227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96" t="s">
        <v>24</v>
      </c>
      <c r="V57" s="197"/>
      <c r="W57" s="197"/>
      <c r="X57" s="197"/>
      <c r="Y57" s="197"/>
      <c r="Z57" s="197"/>
      <c r="AA57" s="197"/>
      <c r="AB57" s="198"/>
      <c r="AC57" s="196" t="s">
        <v>24</v>
      </c>
      <c r="AD57" s="197"/>
      <c r="AE57" s="197"/>
      <c r="AF57" s="197"/>
      <c r="AG57" s="197"/>
      <c r="AH57" s="197"/>
      <c r="AI57" s="197"/>
      <c r="AJ57" s="198"/>
      <c r="AK57" s="196" t="s">
        <v>24</v>
      </c>
      <c r="AL57" s="197"/>
      <c r="AM57" s="197"/>
      <c r="AN57" s="197"/>
      <c r="AO57" s="197"/>
      <c r="AP57" s="197"/>
      <c r="AQ57" s="197"/>
      <c r="AR57" s="197"/>
      <c r="AS57" s="198"/>
      <c r="AT57" s="176" t="s">
        <v>31</v>
      </c>
      <c r="AU57" s="177"/>
      <c r="AV57" s="177"/>
      <c r="AW57" s="177"/>
      <c r="AX57" s="177"/>
      <c r="AY57" s="177"/>
      <c r="AZ57" s="177"/>
      <c r="BA57" s="177"/>
      <c r="BB57" s="177"/>
      <c r="BC57" s="178"/>
      <c r="BD57" s="235" t="s">
        <v>24</v>
      </c>
      <c r="BE57" s="235"/>
      <c r="BF57" s="235"/>
      <c r="BG57" s="235"/>
      <c r="BH57" s="235"/>
      <c r="BI57" s="235"/>
      <c r="BJ57" s="235"/>
      <c r="BK57" s="235"/>
      <c r="BL57" s="235"/>
    </row>
    <row r="58" spans="1:64">
      <c r="A58" s="194" t="s">
        <v>228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9"/>
      <c r="V58" s="200"/>
      <c r="W58" s="200"/>
      <c r="X58" s="200"/>
      <c r="Y58" s="200"/>
      <c r="Z58" s="200"/>
      <c r="AA58" s="200"/>
      <c r="AB58" s="201"/>
      <c r="AC58" s="199"/>
      <c r="AD58" s="200"/>
      <c r="AE58" s="200"/>
      <c r="AF58" s="200"/>
      <c r="AG58" s="200"/>
      <c r="AH58" s="200"/>
      <c r="AI58" s="200"/>
      <c r="AJ58" s="201"/>
      <c r="AK58" s="199"/>
      <c r="AL58" s="200"/>
      <c r="AM58" s="200"/>
      <c r="AN58" s="200"/>
      <c r="AO58" s="200"/>
      <c r="AP58" s="200"/>
      <c r="AQ58" s="200"/>
      <c r="AR58" s="200"/>
      <c r="AS58" s="201"/>
      <c r="AT58" s="179"/>
      <c r="AU58" s="180"/>
      <c r="AV58" s="180"/>
      <c r="AW58" s="180"/>
      <c r="AX58" s="180"/>
      <c r="AY58" s="180"/>
      <c r="AZ58" s="180"/>
      <c r="BA58" s="180"/>
      <c r="BB58" s="180"/>
      <c r="BC58" s="181"/>
      <c r="BD58" s="235"/>
      <c r="BE58" s="235"/>
      <c r="BF58" s="235"/>
      <c r="BG58" s="235"/>
      <c r="BH58" s="235"/>
      <c r="BI58" s="235"/>
      <c r="BJ58" s="235"/>
      <c r="BK58" s="235"/>
      <c r="BL58" s="235"/>
    </row>
    <row r="59" spans="1:64">
      <c r="A59" s="194" t="s">
        <v>229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9"/>
      <c r="V59" s="200"/>
      <c r="W59" s="200"/>
      <c r="X59" s="200"/>
      <c r="Y59" s="200"/>
      <c r="Z59" s="200"/>
      <c r="AA59" s="200"/>
      <c r="AB59" s="201"/>
      <c r="AC59" s="199"/>
      <c r="AD59" s="200"/>
      <c r="AE59" s="200"/>
      <c r="AF59" s="200"/>
      <c r="AG59" s="200"/>
      <c r="AH59" s="200"/>
      <c r="AI59" s="200"/>
      <c r="AJ59" s="201"/>
      <c r="AK59" s="199"/>
      <c r="AL59" s="200"/>
      <c r="AM59" s="200"/>
      <c r="AN59" s="200"/>
      <c r="AO59" s="200"/>
      <c r="AP59" s="200"/>
      <c r="AQ59" s="200"/>
      <c r="AR59" s="200"/>
      <c r="AS59" s="201"/>
      <c r="AT59" s="179"/>
      <c r="AU59" s="180"/>
      <c r="AV59" s="180"/>
      <c r="AW59" s="180"/>
      <c r="AX59" s="180"/>
      <c r="AY59" s="180"/>
      <c r="AZ59" s="180"/>
      <c r="BA59" s="180"/>
      <c r="BB59" s="180"/>
      <c r="BC59" s="181"/>
      <c r="BD59" s="235"/>
      <c r="BE59" s="235"/>
      <c r="BF59" s="235"/>
      <c r="BG59" s="235"/>
      <c r="BH59" s="235"/>
      <c r="BI59" s="235"/>
      <c r="BJ59" s="235"/>
      <c r="BK59" s="235"/>
      <c r="BL59" s="235"/>
    </row>
    <row r="60" spans="1:64">
      <c r="A60" s="194" t="s">
        <v>230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9"/>
      <c r="V60" s="200"/>
      <c r="W60" s="200"/>
      <c r="X60" s="200"/>
      <c r="Y60" s="200"/>
      <c r="Z60" s="200"/>
      <c r="AA60" s="200"/>
      <c r="AB60" s="201"/>
      <c r="AC60" s="199"/>
      <c r="AD60" s="200"/>
      <c r="AE60" s="200"/>
      <c r="AF60" s="200"/>
      <c r="AG60" s="200"/>
      <c r="AH60" s="200"/>
      <c r="AI60" s="200"/>
      <c r="AJ60" s="201"/>
      <c r="AK60" s="199"/>
      <c r="AL60" s="200"/>
      <c r="AM60" s="200"/>
      <c r="AN60" s="200"/>
      <c r="AO60" s="200"/>
      <c r="AP60" s="200"/>
      <c r="AQ60" s="200"/>
      <c r="AR60" s="200"/>
      <c r="AS60" s="201"/>
      <c r="AT60" s="179"/>
      <c r="AU60" s="180"/>
      <c r="AV60" s="180"/>
      <c r="AW60" s="180"/>
      <c r="AX60" s="180"/>
      <c r="AY60" s="180"/>
      <c r="AZ60" s="180"/>
      <c r="BA60" s="180"/>
      <c r="BB60" s="180"/>
      <c r="BC60" s="181"/>
      <c r="BD60" s="235"/>
      <c r="BE60" s="235"/>
      <c r="BF60" s="235"/>
      <c r="BG60" s="235"/>
      <c r="BH60" s="235"/>
      <c r="BI60" s="235"/>
      <c r="BJ60" s="235"/>
      <c r="BK60" s="235"/>
      <c r="BL60" s="235"/>
    </row>
    <row r="61" spans="1:64">
      <c r="A61" s="194" t="s">
        <v>231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9"/>
      <c r="V61" s="200"/>
      <c r="W61" s="200"/>
      <c r="X61" s="200"/>
      <c r="Y61" s="200"/>
      <c r="Z61" s="200"/>
      <c r="AA61" s="200"/>
      <c r="AB61" s="201"/>
      <c r="AC61" s="199"/>
      <c r="AD61" s="200"/>
      <c r="AE61" s="200"/>
      <c r="AF61" s="200"/>
      <c r="AG61" s="200"/>
      <c r="AH61" s="200"/>
      <c r="AI61" s="200"/>
      <c r="AJ61" s="201"/>
      <c r="AK61" s="199"/>
      <c r="AL61" s="200"/>
      <c r="AM61" s="200"/>
      <c r="AN61" s="200"/>
      <c r="AO61" s="200"/>
      <c r="AP61" s="200"/>
      <c r="AQ61" s="200"/>
      <c r="AR61" s="200"/>
      <c r="AS61" s="201"/>
      <c r="AT61" s="179"/>
      <c r="AU61" s="180"/>
      <c r="AV61" s="180"/>
      <c r="AW61" s="180"/>
      <c r="AX61" s="180"/>
      <c r="AY61" s="180"/>
      <c r="AZ61" s="180"/>
      <c r="BA61" s="180"/>
      <c r="BB61" s="180"/>
      <c r="BC61" s="181"/>
      <c r="BD61" s="235"/>
      <c r="BE61" s="235"/>
      <c r="BF61" s="235"/>
      <c r="BG61" s="235"/>
      <c r="BH61" s="235"/>
      <c r="BI61" s="235"/>
      <c r="BJ61" s="235"/>
      <c r="BK61" s="235"/>
      <c r="BL61" s="235"/>
    </row>
    <row r="62" spans="1:64">
      <c r="A62" s="195" t="s">
        <v>232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202"/>
      <c r="V62" s="203"/>
      <c r="W62" s="203"/>
      <c r="X62" s="203"/>
      <c r="Y62" s="203"/>
      <c r="Z62" s="203"/>
      <c r="AA62" s="203"/>
      <c r="AB62" s="204"/>
      <c r="AC62" s="202"/>
      <c r="AD62" s="203"/>
      <c r="AE62" s="203"/>
      <c r="AF62" s="203"/>
      <c r="AG62" s="203"/>
      <c r="AH62" s="203"/>
      <c r="AI62" s="203"/>
      <c r="AJ62" s="204"/>
      <c r="AK62" s="202"/>
      <c r="AL62" s="203"/>
      <c r="AM62" s="203"/>
      <c r="AN62" s="203"/>
      <c r="AO62" s="203"/>
      <c r="AP62" s="203"/>
      <c r="AQ62" s="203"/>
      <c r="AR62" s="203"/>
      <c r="AS62" s="204"/>
      <c r="AT62" s="182"/>
      <c r="AU62" s="183"/>
      <c r="AV62" s="183"/>
      <c r="AW62" s="183"/>
      <c r="AX62" s="183"/>
      <c r="AY62" s="183"/>
      <c r="AZ62" s="183"/>
      <c r="BA62" s="183"/>
      <c r="BB62" s="183"/>
      <c r="BC62" s="184"/>
      <c r="BD62" s="235"/>
      <c r="BE62" s="235"/>
      <c r="BF62" s="235"/>
      <c r="BG62" s="235"/>
      <c r="BH62" s="235"/>
      <c r="BI62" s="235"/>
      <c r="BJ62" s="235"/>
      <c r="BK62" s="235"/>
      <c r="BL62" s="235"/>
    </row>
    <row r="63" spans="1:64">
      <c r="A63" s="175" t="s">
        <v>233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96">
        <v>1</v>
      </c>
      <c r="V63" s="197"/>
      <c r="W63" s="197"/>
      <c r="X63" s="197"/>
      <c r="Y63" s="197"/>
      <c r="Z63" s="197"/>
      <c r="AA63" s="197"/>
      <c r="AB63" s="198"/>
      <c r="AC63" s="196">
        <v>1</v>
      </c>
      <c r="AD63" s="197"/>
      <c r="AE63" s="197"/>
      <c r="AF63" s="197"/>
      <c r="AG63" s="197"/>
      <c r="AH63" s="197"/>
      <c r="AI63" s="197"/>
      <c r="AJ63" s="198"/>
      <c r="AK63" s="196">
        <v>100</v>
      </c>
      <c r="AL63" s="197"/>
      <c r="AM63" s="197"/>
      <c r="AN63" s="197"/>
      <c r="AO63" s="197"/>
      <c r="AP63" s="197"/>
      <c r="AQ63" s="197"/>
      <c r="AR63" s="197"/>
      <c r="AS63" s="198"/>
      <c r="AT63" s="176" t="s">
        <v>31</v>
      </c>
      <c r="AU63" s="177"/>
      <c r="AV63" s="177"/>
      <c r="AW63" s="177"/>
      <c r="AX63" s="177"/>
      <c r="AY63" s="177"/>
      <c r="AZ63" s="177"/>
      <c r="BA63" s="177"/>
      <c r="BB63" s="177"/>
      <c r="BC63" s="178"/>
      <c r="BD63" s="235">
        <v>2</v>
      </c>
      <c r="BE63" s="235"/>
      <c r="BF63" s="235"/>
      <c r="BG63" s="235"/>
      <c r="BH63" s="235"/>
      <c r="BI63" s="235"/>
      <c r="BJ63" s="235"/>
      <c r="BK63" s="235"/>
      <c r="BL63" s="235"/>
    </row>
    <row r="64" spans="1:64">
      <c r="A64" s="194" t="s">
        <v>234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9"/>
      <c r="V64" s="200"/>
      <c r="W64" s="200"/>
      <c r="X64" s="200"/>
      <c r="Y64" s="200"/>
      <c r="Z64" s="200"/>
      <c r="AA64" s="200"/>
      <c r="AB64" s="201"/>
      <c r="AC64" s="199"/>
      <c r="AD64" s="200"/>
      <c r="AE64" s="200"/>
      <c r="AF64" s="200"/>
      <c r="AG64" s="200"/>
      <c r="AH64" s="200"/>
      <c r="AI64" s="200"/>
      <c r="AJ64" s="201"/>
      <c r="AK64" s="199"/>
      <c r="AL64" s="200"/>
      <c r="AM64" s="200"/>
      <c r="AN64" s="200"/>
      <c r="AO64" s="200"/>
      <c r="AP64" s="200"/>
      <c r="AQ64" s="200"/>
      <c r="AR64" s="200"/>
      <c r="AS64" s="201"/>
      <c r="AT64" s="179"/>
      <c r="AU64" s="180"/>
      <c r="AV64" s="180"/>
      <c r="AW64" s="180"/>
      <c r="AX64" s="180"/>
      <c r="AY64" s="180"/>
      <c r="AZ64" s="180"/>
      <c r="BA64" s="180"/>
      <c r="BB64" s="180"/>
      <c r="BC64" s="181"/>
      <c r="BD64" s="235"/>
      <c r="BE64" s="235"/>
      <c r="BF64" s="235"/>
      <c r="BG64" s="235"/>
      <c r="BH64" s="235"/>
      <c r="BI64" s="235"/>
      <c r="BJ64" s="235"/>
      <c r="BK64" s="235"/>
      <c r="BL64" s="235"/>
    </row>
    <row r="65" spans="1:64">
      <c r="A65" s="194" t="s">
        <v>235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9"/>
      <c r="V65" s="200"/>
      <c r="W65" s="200"/>
      <c r="X65" s="200"/>
      <c r="Y65" s="200"/>
      <c r="Z65" s="200"/>
      <c r="AA65" s="200"/>
      <c r="AB65" s="201"/>
      <c r="AC65" s="199"/>
      <c r="AD65" s="200"/>
      <c r="AE65" s="200"/>
      <c r="AF65" s="200"/>
      <c r="AG65" s="200"/>
      <c r="AH65" s="200"/>
      <c r="AI65" s="200"/>
      <c r="AJ65" s="201"/>
      <c r="AK65" s="199"/>
      <c r="AL65" s="200"/>
      <c r="AM65" s="200"/>
      <c r="AN65" s="200"/>
      <c r="AO65" s="200"/>
      <c r="AP65" s="200"/>
      <c r="AQ65" s="200"/>
      <c r="AR65" s="200"/>
      <c r="AS65" s="201"/>
      <c r="AT65" s="179"/>
      <c r="AU65" s="180"/>
      <c r="AV65" s="180"/>
      <c r="AW65" s="180"/>
      <c r="AX65" s="180"/>
      <c r="AY65" s="180"/>
      <c r="AZ65" s="180"/>
      <c r="BA65" s="180"/>
      <c r="BB65" s="180"/>
      <c r="BC65" s="181"/>
      <c r="BD65" s="235"/>
      <c r="BE65" s="235"/>
      <c r="BF65" s="235"/>
      <c r="BG65" s="235"/>
      <c r="BH65" s="235"/>
      <c r="BI65" s="235"/>
      <c r="BJ65" s="235"/>
      <c r="BK65" s="235"/>
      <c r="BL65" s="235"/>
    </row>
    <row r="66" spans="1:64">
      <c r="A66" s="194" t="s">
        <v>236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9"/>
      <c r="V66" s="200"/>
      <c r="W66" s="200"/>
      <c r="X66" s="200"/>
      <c r="Y66" s="200"/>
      <c r="Z66" s="200"/>
      <c r="AA66" s="200"/>
      <c r="AB66" s="201"/>
      <c r="AC66" s="199"/>
      <c r="AD66" s="200"/>
      <c r="AE66" s="200"/>
      <c r="AF66" s="200"/>
      <c r="AG66" s="200"/>
      <c r="AH66" s="200"/>
      <c r="AI66" s="200"/>
      <c r="AJ66" s="201"/>
      <c r="AK66" s="199"/>
      <c r="AL66" s="200"/>
      <c r="AM66" s="200"/>
      <c r="AN66" s="200"/>
      <c r="AO66" s="200"/>
      <c r="AP66" s="200"/>
      <c r="AQ66" s="200"/>
      <c r="AR66" s="200"/>
      <c r="AS66" s="201"/>
      <c r="AT66" s="179"/>
      <c r="AU66" s="180"/>
      <c r="AV66" s="180"/>
      <c r="AW66" s="180"/>
      <c r="AX66" s="180"/>
      <c r="AY66" s="180"/>
      <c r="AZ66" s="180"/>
      <c r="BA66" s="180"/>
      <c r="BB66" s="180"/>
      <c r="BC66" s="181"/>
      <c r="BD66" s="235"/>
      <c r="BE66" s="235"/>
      <c r="BF66" s="235"/>
      <c r="BG66" s="235"/>
      <c r="BH66" s="235"/>
      <c r="BI66" s="235"/>
      <c r="BJ66" s="235"/>
      <c r="BK66" s="235"/>
      <c r="BL66" s="235"/>
    </row>
    <row r="67" spans="1:64">
      <c r="A67" s="195" t="s">
        <v>237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202"/>
      <c r="V67" s="203"/>
      <c r="W67" s="203"/>
      <c r="X67" s="203"/>
      <c r="Y67" s="203"/>
      <c r="Z67" s="203"/>
      <c r="AA67" s="203"/>
      <c r="AB67" s="204"/>
      <c r="AC67" s="202"/>
      <c r="AD67" s="203"/>
      <c r="AE67" s="203"/>
      <c r="AF67" s="203"/>
      <c r="AG67" s="203"/>
      <c r="AH67" s="203"/>
      <c r="AI67" s="203"/>
      <c r="AJ67" s="204"/>
      <c r="AK67" s="202"/>
      <c r="AL67" s="203"/>
      <c r="AM67" s="203"/>
      <c r="AN67" s="203"/>
      <c r="AO67" s="203"/>
      <c r="AP67" s="203"/>
      <c r="AQ67" s="203"/>
      <c r="AR67" s="203"/>
      <c r="AS67" s="204"/>
      <c r="AT67" s="182"/>
      <c r="AU67" s="183"/>
      <c r="AV67" s="183"/>
      <c r="AW67" s="183"/>
      <c r="AX67" s="183"/>
      <c r="AY67" s="183"/>
      <c r="AZ67" s="183"/>
      <c r="BA67" s="183"/>
      <c r="BB67" s="183"/>
      <c r="BC67" s="184"/>
      <c r="BD67" s="235"/>
      <c r="BE67" s="235"/>
      <c r="BF67" s="235"/>
      <c r="BG67" s="235"/>
      <c r="BH67" s="235"/>
      <c r="BI67" s="235"/>
      <c r="BJ67" s="235"/>
      <c r="BK67" s="235"/>
      <c r="BL67" s="235"/>
    </row>
    <row r="68" spans="1:64">
      <c r="A68" s="175" t="s">
        <v>238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6" t="s">
        <v>24</v>
      </c>
      <c r="V68" s="177"/>
      <c r="W68" s="177"/>
      <c r="X68" s="177"/>
      <c r="Y68" s="177"/>
      <c r="Z68" s="177"/>
      <c r="AA68" s="177"/>
      <c r="AB68" s="178"/>
      <c r="AC68" s="176" t="s">
        <v>24</v>
      </c>
      <c r="AD68" s="177"/>
      <c r="AE68" s="177"/>
      <c r="AF68" s="177"/>
      <c r="AG68" s="177"/>
      <c r="AH68" s="177"/>
      <c r="AI68" s="177"/>
      <c r="AJ68" s="178"/>
      <c r="AK68" s="176" t="s">
        <v>24</v>
      </c>
      <c r="AL68" s="177"/>
      <c r="AM68" s="177"/>
      <c r="AN68" s="177"/>
      <c r="AO68" s="177"/>
      <c r="AP68" s="177"/>
      <c r="AQ68" s="177"/>
      <c r="AR68" s="177"/>
      <c r="AS68" s="178"/>
      <c r="AT68" s="176" t="s">
        <v>24</v>
      </c>
      <c r="AU68" s="177"/>
      <c r="AV68" s="177"/>
      <c r="AW68" s="177"/>
      <c r="AX68" s="177"/>
      <c r="AY68" s="177"/>
      <c r="AZ68" s="177"/>
      <c r="BA68" s="177"/>
      <c r="BB68" s="177"/>
      <c r="BC68" s="178"/>
      <c r="BD68" s="235">
        <v>2</v>
      </c>
      <c r="BE68" s="235"/>
      <c r="BF68" s="235"/>
      <c r="BG68" s="235"/>
      <c r="BH68" s="235"/>
      <c r="BI68" s="235"/>
      <c r="BJ68" s="235"/>
      <c r="BK68" s="235"/>
      <c r="BL68" s="235"/>
    </row>
    <row r="69" spans="1:64">
      <c r="A69" s="194" t="s">
        <v>239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79"/>
      <c r="V69" s="180"/>
      <c r="W69" s="180"/>
      <c r="X69" s="180"/>
      <c r="Y69" s="180"/>
      <c r="Z69" s="180"/>
      <c r="AA69" s="180"/>
      <c r="AB69" s="181"/>
      <c r="AC69" s="179"/>
      <c r="AD69" s="180"/>
      <c r="AE69" s="180"/>
      <c r="AF69" s="180"/>
      <c r="AG69" s="180"/>
      <c r="AH69" s="180"/>
      <c r="AI69" s="180"/>
      <c r="AJ69" s="181"/>
      <c r="AK69" s="179"/>
      <c r="AL69" s="180"/>
      <c r="AM69" s="180"/>
      <c r="AN69" s="180"/>
      <c r="AO69" s="180"/>
      <c r="AP69" s="180"/>
      <c r="AQ69" s="180"/>
      <c r="AR69" s="180"/>
      <c r="AS69" s="181"/>
      <c r="AT69" s="179"/>
      <c r="AU69" s="180"/>
      <c r="AV69" s="180"/>
      <c r="AW69" s="180"/>
      <c r="AX69" s="180"/>
      <c r="AY69" s="180"/>
      <c r="AZ69" s="180"/>
      <c r="BA69" s="180"/>
      <c r="BB69" s="180"/>
      <c r="BC69" s="181"/>
      <c r="BD69" s="235"/>
      <c r="BE69" s="235"/>
      <c r="BF69" s="235"/>
      <c r="BG69" s="235"/>
      <c r="BH69" s="235"/>
      <c r="BI69" s="235"/>
      <c r="BJ69" s="235"/>
      <c r="BK69" s="235"/>
      <c r="BL69" s="235"/>
    </row>
    <row r="70" spans="1:64">
      <c r="A70" s="195" t="s">
        <v>240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82"/>
      <c r="V70" s="183"/>
      <c r="W70" s="183"/>
      <c r="X70" s="183"/>
      <c r="Y70" s="183"/>
      <c r="Z70" s="183"/>
      <c r="AA70" s="183"/>
      <c r="AB70" s="184"/>
      <c r="AC70" s="182"/>
      <c r="AD70" s="183"/>
      <c r="AE70" s="183"/>
      <c r="AF70" s="183"/>
      <c r="AG70" s="183"/>
      <c r="AH70" s="183"/>
      <c r="AI70" s="183"/>
      <c r="AJ70" s="184"/>
      <c r="AK70" s="182"/>
      <c r="AL70" s="183"/>
      <c r="AM70" s="183"/>
      <c r="AN70" s="183"/>
      <c r="AO70" s="183"/>
      <c r="AP70" s="183"/>
      <c r="AQ70" s="183"/>
      <c r="AR70" s="183"/>
      <c r="AS70" s="184"/>
      <c r="AT70" s="182"/>
      <c r="AU70" s="183"/>
      <c r="AV70" s="183"/>
      <c r="AW70" s="183"/>
      <c r="AX70" s="183"/>
      <c r="AY70" s="183"/>
      <c r="AZ70" s="183"/>
      <c r="BA70" s="183"/>
      <c r="BB70" s="183"/>
      <c r="BC70" s="184"/>
      <c r="BD70" s="235"/>
      <c r="BE70" s="235"/>
      <c r="BF70" s="235"/>
      <c r="BG70" s="235"/>
      <c r="BH70" s="235"/>
      <c r="BI70" s="235"/>
      <c r="BJ70" s="235"/>
      <c r="BK70" s="235"/>
      <c r="BL70" s="235"/>
    </row>
    <row r="71" spans="1:64">
      <c r="A71" s="173" t="s">
        <v>29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74">
        <v>2</v>
      </c>
      <c r="BE71" s="174"/>
      <c r="BF71" s="174"/>
      <c r="BG71" s="174"/>
      <c r="BH71" s="174"/>
      <c r="BI71" s="174"/>
      <c r="BJ71" s="174"/>
      <c r="BK71" s="174"/>
      <c r="BL71" s="174"/>
    </row>
    <row r="72" spans="1:64">
      <c r="A72" s="175" t="s">
        <v>241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96">
        <v>1</v>
      </c>
      <c r="V72" s="197"/>
      <c r="W72" s="197"/>
      <c r="X72" s="197"/>
      <c r="Y72" s="197"/>
      <c r="Z72" s="197"/>
      <c r="AA72" s="197"/>
      <c r="AB72" s="198"/>
      <c r="AC72" s="196">
        <v>1</v>
      </c>
      <c r="AD72" s="197"/>
      <c r="AE72" s="197"/>
      <c r="AF72" s="197"/>
      <c r="AG72" s="197"/>
      <c r="AH72" s="197"/>
      <c r="AI72" s="197"/>
      <c r="AJ72" s="198"/>
      <c r="AK72" s="196">
        <v>100</v>
      </c>
      <c r="AL72" s="197"/>
      <c r="AM72" s="197"/>
      <c r="AN72" s="197"/>
      <c r="AO72" s="197"/>
      <c r="AP72" s="197"/>
      <c r="AQ72" s="197"/>
      <c r="AR72" s="197"/>
      <c r="AS72" s="198"/>
      <c r="AT72" s="176" t="s">
        <v>91</v>
      </c>
      <c r="AU72" s="177"/>
      <c r="AV72" s="177"/>
      <c r="AW72" s="177"/>
      <c r="AX72" s="177"/>
      <c r="AY72" s="177"/>
      <c r="AZ72" s="177"/>
      <c r="BA72" s="177"/>
      <c r="BB72" s="177"/>
      <c r="BC72" s="178"/>
      <c r="BD72" s="235">
        <v>2</v>
      </c>
      <c r="BE72" s="235"/>
      <c r="BF72" s="235"/>
      <c r="BG72" s="235"/>
      <c r="BH72" s="235"/>
      <c r="BI72" s="235"/>
      <c r="BJ72" s="235"/>
      <c r="BK72" s="235"/>
      <c r="BL72" s="235"/>
    </row>
    <row r="73" spans="1:64">
      <c r="A73" s="194" t="s">
        <v>242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9"/>
      <c r="V73" s="200"/>
      <c r="W73" s="200"/>
      <c r="X73" s="200"/>
      <c r="Y73" s="200"/>
      <c r="Z73" s="200"/>
      <c r="AA73" s="200"/>
      <c r="AB73" s="201"/>
      <c r="AC73" s="199"/>
      <c r="AD73" s="200"/>
      <c r="AE73" s="200"/>
      <c r="AF73" s="200"/>
      <c r="AG73" s="200"/>
      <c r="AH73" s="200"/>
      <c r="AI73" s="200"/>
      <c r="AJ73" s="201"/>
      <c r="AK73" s="199"/>
      <c r="AL73" s="200"/>
      <c r="AM73" s="200"/>
      <c r="AN73" s="200"/>
      <c r="AO73" s="200"/>
      <c r="AP73" s="200"/>
      <c r="AQ73" s="200"/>
      <c r="AR73" s="200"/>
      <c r="AS73" s="201"/>
      <c r="AT73" s="179"/>
      <c r="AU73" s="180"/>
      <c r="AV73" s="180"/>
      <c r="AW73" s="180"/>
      <c r="AX73" s="180"/>
      <c r="AY73" s="180"/>
      <c r="AZ73" s="180"/>
      <c r="BA73" s="180"/>
      <c r="BB73" s="180"/>
      <c r="BC73" s="181"/>
      <c r="BD73" s="235"/>
      <c r="BE73" s="235"/>
      <c r="BF73" s="235"/>
      <c r="BG73" s="235"/>
      <c r="BH73" s="235"/>
      <c r="BI73" s="235"/>
      <c r="BJ73" s="235"/>
      <c r="BK73" s="235"/>
      <c r="BL73" s="235"/>
    </row>
    <row r="74" spans="1:64">
      <c r="A74" s="194" t="s">
        <v>243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9"/>
      <c r="V74" s="200"/>
      <c r="W74" s="200"/>
      <c r="X74" s="200"/>
      <c r="Y74" s="200"/>
      <c r="Z74" s="200"/>
      <c r="AA74" s="200"/>
      <c r="AB74" s="201"/>
      <c r="AC74" s="199"/>
      <c r="AD74" s="200"/>
      <c r="AE74" s="200"/>
      <c r="AF74" s="200"/>
      <c r="AG74" s="200"/>
      <c r="AH74" s="200"/>
      <c r="AI74" s="200"/>
      <c r="AJ74" s="201"/>
      <c r="AK74" s="199"/>
      <c r="AL74" s="200"/>
      <c r="AM74" s="200"/>
      <c r="AN74" s="200"/>
      <c r="AO74" s="200"/>
      <c r="AP74" s="200"/>
      <c r="AQ74" s="200"/>
      <c r="AR74" s="200"/>
      <c r="AS74" s="201"/>
      <c r="AT74" s="179"/>
      <c r="AU74" s="180"/>
      <c r="AV74" s="180"/>
      <c r="AW74" s="180"/>
      <c r="AX74" s="180"/>
      <c r="AY74" s="180"/>
      <c r="AZ74" s="180"/>
      <c r="BA74" s="180"/>
      <c r="BB74" s="180"/>
      <c r="BC74" s="181"/>
      <c r="BD74" s="235"/>
      <c r="BE74" s="235"/>
      <c r="BF74" s="235"/>
      <c r="BG74" s="235"/>
      <c r="BH74" s="235"/>
      <c r="BI74" s="235"/>
      <c r="BJ74" s="235"/>
      <c r="BK74" s="235"/>
      <c r="BL74" s="235"/>
    </row>
    <row r="75" spans="1:64">
      <c r="A75" s="195" t="s">
        <v>147</v>
      </c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202"/>
      <c r="V75" s="203"/>
      <c r="W75" s="203"/>
      <c r="X75" s="203"/>
      <c r="Y75" s="203"/>
      <c r="Z75" s="203"/>
      <c r="AA75" s="203"/>
      <c r="AB75" s="204"/>
      <c r="AC75" s="202"/>
      <c r="AD75" s="203"/>
      <c r="AE75" s="203"/>
      <c r="AF75" s="203"/>
      <c r="AG75" s="203"/>
      <c r="AH75" s="203"/>
      <c r="AI75" s="203"/>
      <c r="AJ75" s="204"/>
      <c r="AK75" s="202"/>
      <c r="AL75" s="203"/>
      <c r="AM75" s="203"/>
      <c r="AN75" s="203"/>
      <c r="AO75" s="203"/>
      <c r="AP75" s="203"/>
      <c r="AQ75" s="203"/>
      <c r="AR75" s="203"/>
      <c r="AS75" s="204"/>
      <c r="AT75" s="182"/>
      <c r="AU75" s="183"/>
      <c r="AV75" s="183"/>
      <c r="AW75" s="183"/>
      <c r="AX75" s="183"/>
      <c r="AY75" s="183"/>
      <c r="AZ75" s="183"/>
      <c r="BA75" s="183"/>
      <c r="BB75" s="183"/>
      <c r="BC75" s="184"/>
      <c r="BD75" s="235"/>
      <c r="BE75" s="235"/>
      <c r="BF75" s="235"/>
      <c r="BG75" s="235"/>
      <c r="BH75" s="235"/>
      <c r="BI75" s="235"/>
      <c r="BJ75" s="235"/>
      <c r="BK75" s="235"/>
      <c r="BL75" s="235"/>
    </row>
    <row r="76" spans="1:64">
      <c r="A76" s="175" t="s">
        <v>244</v>
      </c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6" t="s">
        <v>24</v>
      </c>
      <c r="V76" s="177"/>
      <c r="W76" s="177"/>
      <c r="X76" s="177"/>
      <c r="Y76" s="177"/>
      <c r="Z76" s="177"/>
      <c r="AA76" s="177"/>
      <c r="AB76" s="178"/>
      <c r="AC76" s="176" t="s">
        <v>24</v>
      </c>
      <c r="AD76" s="177"/>
      <c r="AE76" s="177"/>
      <c r="AF76" s="177"/>
      <c r="AG76" s="177"/>
      <c r="AH76" s="177"/>
      <c r="AI76" s="177"/>
      <c r="AJ76" s="178"/>
      <c r="AK76" s="196" t="s">
        <v>24</v>
      </c>
      <c r="AL76" s="197"/>
      <c r="AM76" s="197"/>
      <c r="AN76" s="197"/>
      <c r="AO76" s="197"/>
      <c r="AP76" s="197"/>
      <c r="AQ76" s="197"/>
      <c r="AR76" s="197"/>
      <c r="AS76" s="198"/>
      <c r="AT76" s="176" t="s">
        <v>31</v>
      </c>
      <c r="AU76" s="177"/>
      <c r="AV76" s="177"/>
      <c r="AW76" s="177"/>
      <c r="AX76" s="177"/>
      <c r="AY76" s="177"/>
      <c r="AZ76" s="177"/>
      <c r="BA76" s="177"/>
      <c r="BB76" s="177"/>
      <c r="BC76" s="178"/>
      <c r="BD76" s="235" t="s">
        <v>24</v>
      </c>
      <c r="BE76" s="235"/>
      <c r="BF76" s="235"/>
      <c r="BG76" s="235"/>
      <c r="BH76" s="235"/>
      <c r="BI76" s="235"/>
      <c r="BJ76" s="235"/>
      <c r="BK76" s="235"/>
      <c r="BL76" s="235"/>
    </row>
    <row r="77" spans="1:64">
      <c r="A77" s="194" t="s">
        <v>245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79"/>
      <c r="V77" s="180"/>
      <c r="W77" s="180"/>
      <c r="X77" s="180"/>
      <c r="Y77" s="180"/>
      <c r="Z77" s="180"/>
      <c r="AA77" s="180"/>
      <c r="AB77" s="181"/>
      <c r="AC77" s="179"/>
      <c r="AD77" s="180"/>
      <c r="AE77" s="180"/>
      <c r="AF77" s="180"/>
      <c r="AG77" s="180"/>
      <c r="AH77" s="180"/>
      <c r="AI77" s="180"/>
      <c r="AJ77" s="181"/>
      <c r="AK77" s="199"/>
      <c r="AL77" s="200"/>
      <c r="AM77" s="200"/>
      <c r="AN77" s="200"/>
      <c r="AO77" s="200"/>
      <c r="AP77" s="200"/>
      <c r="AQ77" s="200"/>
      <c r="AR77" s="200"/>
      <c r="AS77" s="201"/>
      <c r="AT77" s="179"/>
      <c r="AU77" s="180"/>
      <c r="AV77" s="180"/>
      <c r="AW77" s="180"/>
      <c r="AX77" s="180"/>
      <c r="AY77" s="180"/>
      <c r="AZ77" s="180"/>
      <c r="BA77" s="180"/>
      <c r="BB77" s="180"/>
      <c r="BC77" s="181"/>
      <c r="BD77" s="235"/>
      <c r="BE77" s="235"/>
      <c r="BF77" s="235"/>
      <c r="BG77" s="235"/>
      <c r="BH77" s="235"/>
      <c r="BI77" s="235"/>
      <c r="BJ77" s="235"/>
      <c r="BK77" s="235"/>
      <c r="BL77" s="235"/>
    </row>
    <row r="78" spans="1:64">
      <c r="A78" s="194" t="s">
        <v>246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79"/>
      <c r="V78" s="180"/>
      <c r="W78" s="180"/>
      <c r="X78" s="180"/>
      <c r="Y78" s="180"/>
      <c r="Z78" s="180"/>
      <c r="AA78" s="180"/>
      <c r="AB78" s="181"/>
      <c r="AC78" s="179"/>
      <c r="AD78" s="180"/>
      <c r="AE78" s="180"/>
      <c r="AF78" s="180"/>
      <c r="AG78" s="180"/>
      <c r="AH78" s="180"/>
      <c r="AI78" s="180"/>
      <c r="AJ78" s="181"/>
      <c r="AK78" s="199"/>
      <c r="AL78" s="200"/>
      <c r="AM78" s="200"/>
      <c r="AN78" s="200"/>
      <c r="AO78" s="200"/>
      <c r="AP78" s="200"/>
      <c r="AQ78" s="200"/>
      <c r="AR78" s="200"/>
      <c r="AS78" s="201"/>
      <c r="AT78" s="179"/>
      <c r="AU78" s="180"/>
      <c r="AV78" s="180"/>
      <c r="AW78" s="180"/>
      <c r="AX78" s="180"/>
      <c r="AY78" s="180"/>
      <c r="AZ78" s="180"/>
      <c r="BA78" s="180"/>
      <c r="BB78" s="180"/>
      <c r="BC78" s="181"/>
      <c r="BD78" s="235"/>
      <c r="BE78" s="235"/>
      <c r="BF78" s="235"/>
      <c r="BG78" s="235"/>
      <c r="BH78" s="235"/>
      <c r="BI78" s="235"/>
      <c r="BJ78" s="235"/>
      <c r="BK78" s="235"/>
      <c r="BL78" s="235"/>
    </row>
    <row r="79" spans="1:64">
      <c r="A79" s="194" t="s">
        <v>247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79"/>
      <c r="V79" s="180"/>
      <c r="W79" s="180"/>
      <c r="X79" s="180"/>
      <c r="Y79" s="180"/>
      <c r="Z79" s="180"/>
      <c r="AA79" s="180"/>
      <c r="AB79" s="181"/>
      <c r="AC79" s="179"/>
      <c r="AD79" s="180"/>
      <c r="AE79" s="180"/>
      <c r="AF79" s="180"/>
      <c r="AG79" s="180"/>
      <c r="AH79" s="180"/>
      <c r="AI79" s="180"/>
      <c r="AJ79" s="181"/>
      <c r="AK79" s="199"/>
      <c r="AL79" s="200"/>
      <c r="AM79" s="200"/>
      <c r="AN79" s="200"/>
      <c r="AO79" s="200"/>
      <c r="AP79" s="200"/>
      <c r="AQ79" s="200"/>
      <c r="AR79" s="200"/>
      <c r="AS79" s="201"/>
      <c r="AT79" s="179"/>
      <c r="AU79" s="180"/>
      <c r="AV79" s="180"/>
      <c r="AW79" s="180"/>
      <c r="AX79" s="180"/>
      <c r="AY79" s="180"/>
      <c r="AZ79" s="180"/>
      <c r="BA79" s="180"/>
      <c r="BB79" s="180"/>
      <c r="BC79" s="181"/>
      <c r="BD79" s="235"/>
      <c r="BE79" s="235"/>
      <c r="BF79" s="235"/>
      <c r="BG79" s="235"/>
      <c r="BH79" s="235"/>
      <c r="BI79" s="235"/>
      <c r="BJ79" s="235"/>
      <c r="BK79" s="235"/>
      <c r="BL79" s="235"/>
    </row>
    <row r="80" spans="1:64">
      <c r="A80" s="195" t="s">
        <v>248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82"/>
      <c r="V80" s="183"/>
      <c r="W80" s="183"/>
      <c r="X80" s="183"/>
      <c r="Y80" s="183"/>
      <c r="Z80" s="183"/>
      <c r="AA80" s="183"/>
      <c r="AB80" s="184"/>
      <c r="AC80" s="182"/>
      <c r="AD80" s="183"/>
      <c r="AE80" s="183"/>
      <c r="AF80" s="183"/>
      <c r="AG80" s="183"/>
      <c r="AH80" s="183"/>
      <c r="AI80" s="183"/>
      <c r="AJ80" s="184"/>
      <c r="AK80" s="202"/>
      <c r="AL80" s="203"/>
      <c r="AM80" s="203"/>
      <c r="AN80" s="203"/>
      <c r="AO80" s="203"/>
      <c r="AP80" s="203"/>
      <c r="AQ80" s="203"/>
      <c r="AR80" s="203"/>
      <c r="AS80" s="204"/>
      <c r="AT80" s="182"/>
      <c r="AU80" s="183"/>
      <c r="AV80" s="183"/>
      <c r="AW80" s="183"/>
      <c r="AX80" s="183"/>
      <c r="AY80" s="183"/>
      <c r="AZ80" s="183"/>
      <c r="BA80" s="183"/>
      <c r="BB80" s="183"/>
      <c r="BC80" s="184"/>
      <c r="BD80" s="235"/>
      <c r="BE80" s="235"/>
      <c r="BF80" s="235"/>
      <c r="BG80" s="235"/>
      <c r="BH80" s="235"/>
      <c r="BI80" s="235"/>
      <c r="BJ80" s="235"/>
      <c r="BK80" s="235"/>
      <c r="BL80" s="235"/>
    </row>
    <row r="81" spans="1:64">
      <c r="A81" s="175" t="s">
        <v>249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96" t="s">
        <v>24</v>
      </c>
      <c r="V81" s="197"/>
      <c r="W81" s="197"/>
      <c r="X81" s="197"/>
      <c r="Y81" s="197"/>
      <c r="Z81" s="197"/>
      <c r="AA81" s="197"/>
      <c r="AB81" s="198"/>
      <c r="AC81" s="196" t="s">
        <v>24</v>
      </c>
      <c r="AD81" s="197"/>
      <c r="AE81" s="197"/>
      <c r="AF81" s="197"/>
      <c r="AG81" s="197"/>
      <c r="AH81" s="197"/>
      <c r="AI81" s="197"/>
      <c r="AJ81" s="198"/>
      <c r="AK81" s="196" t="s">
        <v>24</v>
      </c>
      <c r="AL81" s="197"/>
      <c r="AM81" s="197"/>
      <c r="AN81" s="197"/>
      <c r="AO81" s="197"/>
      <c r="AP81" s="197"/>
      <c r="AQ81" s="197"/>
      <c r="AR81" s="197"/>
      <c r="AS81" s="198"/>
      <c r="AT81" s="176" t="s">
        <v>24</v>
      </c>
      <c r="AU81" s="177"/>
      <c r="AV81" s="177"/>
      <c r="AW81" s="177"/>
      <c r="AX81" s="177"/>
      <c r="AY81" s="177"/>
      <c r="AZ81" s="177"/>
      <c r="BA81" s="177"/>
      <c r="BB81" s="177"/>
      <c r="BC81" s="178"/>
      <c r="BD81" s="237" t="s">
        <v>24</v>
      </c>
      <c r="BE81" s="237"/>
      <c r="BF81" s="237"/>
      <c r="BG81" s="237"/>
      <c r="BH81" s="237"/>
      <c r="BI81" s="237"/>
      <c r="BJ81" s="237"/>
      <c r="BK81" s="237"/>
      <c r="BL81" s="237"/>
    </row>
    <row r="82" spans="1:64">
      <c r="A82" s="195" t="s">
        <v>250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202"/>
      <c r="V82" s="203"/>
      <c r="W82" s="203"/>
      <c r="X82" s="203"/>
      <c r="Y82" s="203"/>
      <c r="Z82" s="203"/>
      <c r="AA82" s="203"/>
      <c r="AB82" s="204"/>
      <c r="AC82" s="202"/>
      <c r="AD82" s="203"/>
      <c r="AE82" s="203"/>
      <c r="AF82" s="203"/>
      <c r="AG82" s="203"/>
      <c r="AH82" s="203"/>
      <c r="AI82" s="203"/>
      <c r="AJ82" s="204"/>
      <c r="AK82" s="202"/>
      <c r="AL82" s="203"/>
      <c r="AM82" s="203"/>
      <c r="AN82" s="203"/>
      <c r="AO82" s="203"/>
      <c r="AP82" s="203"/>
      <c r="AQ82" s="203"/>
      <c r="AR82" s="203"/>
      <c r="AS82" s="204"/>
      <c r="AT82" s="182"/>
      <c r="AU82" s="183"/>
      <c r="AV82" s="183"/>
      <c r="AW82" s="183"/>
      <c r="AX82" s="183"/>
      <c r="AY82" s="183"/>
      <c r="AZ82" s="183"/>
      <c r="BA82" s="183"/>
      <c r="BB82" s="183"/>
      <c r="BC82" s="184"/>
      <c r="BD82" s="237"/>
      <c r="BE82" s="237"/>
      <c r="BF82" s="237"/>
      <c r="BG82" s="237"/>
      <c r="BH82" s="237"/>
      <c r="BI82" s="237"/>
      <c r="BJ82" s="237"/>
      <c r="BK82" s="237"/>
      <c r="BL82" s="237"/>
    </row>
    <row r="83" spans="1:64">
      <c r="A83" s="175" t="s">
        <v>251</v>
      </c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96" t="s">
        <v>24</v>
      </c>
      <c r="V83" s="197"/>
      <c r="W83" s="197"/>
      <c r="X83" s="197"/>
      <c r="Y83" s="197"/>
      <c r="Z83" s="197"/>
      <c r="AA83" s="197"/>
      <c r="AB83" s="198"/>
      <c r="AC83" s="196" t="s">
        <v>24</v>
      </c>
      <c r="AD83" s="197"/>
      <c r="AE83" s="197"/>
      <c r="AF83" s="197"/>
      <c r="AG83" s="197"/>
      <c r="AH83" s="197"/>
      <c r="AI83" s="197"/>
      <c r="AJ83" s="198"/>
      <c r="AK83" s="196" t="s">
        <v>24</v>
      </c>
      <c r="AL83" s="197"/>
      <c r="AM83" s="197"/>
      <c r="AN83" s="197"/>
      <c r="AO83" s="197"/>
      <c r="AP83" s="197"/>
      <c r="AQ83" s="197"/>
      <c r="AR83" s="197"/>
      <c r="AS83" s="198"/>
      <c r="AT83" s="176" t="s">
        <v>24</v>
      </c>
      <c r="AU83" s="177"/>
      <c r="AV83" s="177"/>
      <c r="AW83" s="177"/>
      <c r="AX83" s="177"/>
      <c r="AY83" s="177"/>
      <c r="AZ83" s="177"/>
      <c r="BA83" s="177"/>
      <c r="BB83" s="177"/>
      <c r="BC83" s="178"/>
      <c r="BD83" s="237" t="s">
        <v>24</v>
      </c>
      <c r="BE83" s="237"/>
      <c r="BF83" s="237"/>
      <c r="BG83" s="237"/>
      <c r="BH83" s="237"/>
      <c r="BI83" s="237"/>
      <c r="BJ83" s="237"/>
      <c r="BK83" s="237"/>
      <c r="BL83" s="237"/>
    </row>
    <row r="84" spans="1:64">
      <c r="A84" s="194" t="s">
        <v>252</v>
      </c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9"/>
      <c r="V84" s="200"/>
      <c r="W84" s="200"/>
      <c r="X84" s="200"/>
      <c r="Y84" s="200"/>
      <c r="Z84" s="200"/>
      <c r="AA84" s="200"/>
      <c r="AB84" s="201"/>
      <c r="AC84" s="199"/>
      <c r="AD84" s="200"/>
      <c r="AE84" s="200"/>
      <c r="AF84" s="200"/>
      <c r="AG84" s="200"/>
      <c r="AH84" s="200"/>
      <c r="AI84" s="200"/>
      <c r="AJ84" s="201"/>
      <c r="AK84" s="199"/>
      <c r="AL84" s="200"/>
      <c r="AM84" s="200"/>
      <c r="AN84" s="200"/>
      <c r="AO84" s="200"/>
      <c r="AP84" s="200"/>
      <c r="AQ84" s="200"/>
      <c r="AR84" s="200"/>
      <c r="AS84" s="201"/>
      <c r="AT84" s="179"/>
      <c r="AU84" s="180"/>
      <c r="AV84" s="180"/>
      <c r="AW84" s="180"/>
      <c r="AX84" s="180"/>
      <c r="AY84" s="180"/>
      <c r="AZ84" s="180"/>
      <c r="BA84" s="180"/>
      <c r="BB84" s="180"/>
      <c r="BC84" s="181"/>
      <c r="BD84" s="237"/>
      <c r="BE84" s="237"/>
      <c r="BF84" s="237"/>
      <c r="BG84" s="237"/>
      <c r="BH84" s="237"/>
      <c r="BI84" s="237"/>
      <c r="BJ84" s="237"/>
      <c r="BK84" s="237"/>
      <c r="BL84" s="237"/>
    </row>
    <row r="85" spans="1:64">
      <c r="A85" s="195" t="s">
        <v>253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202"/>
      <c r="V85" s="203"/>
      <c r="W85" s="203"/>
      <c r="X85" s="203"/>
      <c r="Y85" s="203"/>
      <c r="Z85" s="203"/>
      <c r="AA85" s="203"/>
      <c r="AB85" s="204"/>
      <c r="AC85" s="202"/>
      <c r="AD85" s="203"/>
      <c r="AE85" s="203"/>
      <c r="AF85" s="203"/>
      <c r="AG85" s="203"/>
      <c r="AH85" s="203"/>
      <c r="AI85" s="203"/>
      <c r="AJ85" s="204"/>
      <c r="AK85" s="202"/>
      <c r="AL85" s="203"/>
      <c r="AM85" s="203"/>
      <c r="AN85" s="203"/>
      <c r="AO85" s="203"/>
      <c r="AP85" s="203"/>
      <c r="AQ85" s="203"/>
      <c r="AR85" s="203"/>
      <c r="AS85" s="204"/>
      <c r="AT85" s="182"/>
      <c r="AU85" s="183"/>
      <c r="AV85" s="183"/>
      <c r="AW85" s="183"/>
      <c r="AX85" s="183"/>
      <c r="AY85" s="183"/>
      <c r="AZ85" s="183"/>
      <c r="BA85" s="183"/>
      <c r="BB85" s="183"/>
      <c r="BC85" s="184"/>
      <c r="BD85" s="237"/>
      <c r="BE85" s="237"/>
      <c r="BF85" s="237"/>
      <c r="BG85" s="237"/>
      <c r="BH85" s="237"/>
      <c r="BI85" s="237"/>
      <c r="BJ85" s="237"/>
      <c r="BK85" s="237"/>
      <c r="BL85" s="237"/>
    </row>
    <row r="86" spans="1:64">
      <c r="A86" s="175" t="s">
        <v>254</v>
      </c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96" t="s">
        <v>24</v>
      </c>
      <c r="V86" s="197"/>
      <c r="W86" s="197"/>
      <c r="X86" s="197"/>
      <c r="Y86" s="197"/>
      <c r="Z86" s="197"/>
      <c r="AA86" s="197"/>
      <c r="AB86" s="198"/>
      <c r="AC86" s="196" t="s">
        <v>24</v>
      </c>
      <c r="AD86" s="197"/>
      <c r="AE86" s="197"/>
      <c r="AF86" s="197"/>
      <c r="AG86" s="197"/>
      <c r="AH86" s="197"/>
      <c r="AI86" s="197"/>
      <c r="AJ86" s="198"/>
      <c r="AK86" s="196" t="s">
        <v>24</v>
      </c>
      <c r="AL86" s="197"/>
      <c r="AM86" s="197"/>
      <c r="AN86" s="197"/>
      <c r="AO86" s="197"/>
      <c r="AP86" s="197"/>
      <c r="AQ86" s="197"/>
      <c r="AR86" s="197"/>
      <c r="AS86" s="198"/>
      <c r="AT86" s="176" t="s">
        <v>24</v>
      </c>
      <c r="AU86" s="177"/>
      <c r="AV86" s="177"/>
      <c r="AW86" s="177"/>
      <c r="AX86" s="177"/>
      <c r="AY86" s="177"/>
      <c r="AZ86" s="177"/>
      <c r="BA86" s="177"/>
      <c r="BB86" s="177"/>
      <c r="BC86" s="178"/>
      <c r="BD86" s="237" t="s">
        <v>24</v>
      </c>
      <c r="BE86" s="237"/>
      <c r="BF86" s="237"/>
      <c r="BG86" s="237"/>
      <c r="BH86" s="237"/>
      <c r="BI86" s="237"/>
      <c r="BJ86" s="237"/>
      <c r="BK86" s="237"/>
      <c r="BL86" s="237"/>
    </row>
    <row r="87" spans="1:64" ht="13.15" customHeight="1">
      <c r="A87" s="195" t="s">
        <v>255</v>
      </c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202"/>
      <c r="V87" s="203"/>
      <c r="W87" s="203"/>
      <c r="X87" s="203"/>
      <c r="Y87" s="203"/>
      <c r="Z87" s="203"/>
      <c r="AA87" s="203"/>
      <c r="AB87" s="204"/>
      <c r="AC87" s="202"/>
      <c r="AD87" s="203"/>
      <c r="AE87" s="203"/>
      <c r="AF87" s="203"/>
      <c r="AG87" s="203"/>
      <c r="AH87" s="203"/>
      <c r="AI87" s="203"/>
      <c r="AJ87" s="204"/>
      <c r="AK87" s="202"/>
      <c r="AL87" s="203"/>
      <c r="AM87" s="203"/>
      <c r="AN87" s="203"/>
      <c r="AO87" s="203"/>
      <c r="AP87" s="203"/>
      <c r="AQ87" s="203"/>
      <c r="AR87" s="203"/>
      <c r="AS87" s="204"/>
      <c r="AT87" s="182"/>
      <c r="AU87" s="183"/>
      <c r="AV87" s="183"/>
      <c r="AW87" s="183"/>
      <c r="AX87" s="183"/>
      <c r="AY87" s="183"/>
      <c r="AZ87" s="183"/>
      <c r="BA87" s="183"/>
      <c r="BB87" s="183"/>
      <c r="BC87" s="184"/>
      <c r="BD87" s="237"/>
      <c r="BE87" s="237"/>
      <c r="BF87" s="237"/>
      <c r="BG87" s="237"/>
      <c r="BH87" s="237"/>
      <c r="BI87" s="237"/>
      <c r="BJ87" s="237"/>
      <c r="BK87" s="237"/>
      <c r="BL87" s="237"/>
    </row>
    <row r="88" spans="1:64">
      <c r="A88" s="175" t="s">
        <v>256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96"/>
      <c r="V88" s="197"/>
      <c r="W88" s="197"/>
      <c r="X88" s="197"/>
      <c r="Y88" s="197"/>
      <c r="Z88" s="197"/>
      <c r="AA88" s="197"/>
      <c r="AB88" s="198"/>
      <c r="AC88" s="196"/>
      <c r="AD88" s="197"/>
      <c r="AE88" s="197"/>
      <c r="AF88" s="197"/>
      <c r="AG88" s="197"/>
      <c r="AH88" s="197"/>
      <c r="AI88" s="197"/>
      <c r="AJ88" s="198"/>
      <c r="AK88" s="196"/>
      <c r="AL88" s="197"/>
      <c r="AM88" s="197"/>
      <c r="AN88" s="197"/>
      <c r="AO88" s="197"/>
      <c r="AP88" s="197"/>
      <c r="AQ88" s="197"/>
      <c r="AR88" s="197"/>
      <c r="AS88" s="198"/>
      <c r="AT88" s="176" t="s">
        <v>91</v>
      </c>
      <c r="AU88" s="177"/>
      <c r="AV88" s="177"/>
      <c r="AW88" s="177"/>
      <c r="AX88" s="177"/>
      <c r="AY88" s="177"/>
      <c r="AZ88" s="177"/>
      <c r="BA88" s="177"/>
      <c r="BB88" s="177"/>
      <c r="BC88" s="178"/>
      <c r="BD88" s="235">
        <v>2</v>
      </c>
      <c r="BE88" s="235"/>
      <c r="BF88" s="235"/>
      <c r="BG88" s="235"/>
      <c r="BH88" s="235"/>
      <c r="BI88" s="235"/>
      <c r="BJ88" s="235"/>
      <c r="BK88" s="235"/>
      <c r="BL88" s="235"/>
    </row>
    <row r="89" spans="1:64">
      <c r="A89" s="194" t="s">
        <v>257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9"/>
      <c r="V89" s="200"/>
      <c r="W89" s="200"/>
      <c r="X89" s="200"/>
      <c r="Y89" s="200"/>
      <c r="Z89" s="200"/>
      <c r="AA89" s="200"/>
      <c r="AB89" s="201"/>
      <c r="AC89" s="199"/>
      <c r="AD89" s="200"/>
      <c r="AE89" s="200"/>
      <c r="AF89" s="200"/>
      <c r="AG89" s="200"/>
      <c r="AH89" s="200"/>
      <c r="AI89" s="200"/>
      <c r="AJ89" s="201"/>
      <c r="AK89" s="199"/>
      <c r="AL89" s="200"/>
      <c r="AM89" s="200"/>
      <c r="AN89" s="200"/>
      <c r="AO89" s="200"/>
      <c r="AP89" s="200"/>
      <c r="AQ89" s="200"/>
      <c r="AR89" s="200"/>
      <c r="AS89" s="201"/>
      <c r="AT89" s="179"/>
      <c r="AU89" s="180"/>
      <c r="AV89" s="180"/>
      <c r="AW89" s="180"/>
      <c r="AX89" s="180"/>
      <c r="AY89" s="180"/>
      <c r="AZ89" s="180"/>
      <c r="BA89" s="180"/>
      <c r="BB89" s="180"/>
      <c r="BC89" s="181"/>
      <c r="BD89" s="235"/>
      <c r="BE89" s="235"/>
      <c r="BF89" s="235"/>
      <c r="BG89" s="235"/>
      <c r="BH89" s="235"/>
      <c r="BI89" s="235"/>
      <c r="BJ89" s="235"/>
      <c r="BK89" s="235"/>
      <c r="BL89" s="235"/>
    </row>
    <row r="90" spans="1:64">
      <c r="A90" s="195" t="s">
        <v>258</v>
      </c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202"/>
      <c r="V90" s="203"/>
      <c r="W90" s="203"/>
      <c r="X90" s="203"/>
      <c r="Y90" s="203"/>
      <c r="Z90" s="203"/>
      <c r="AA90" s="203"/>
      <c r="AB90" s="204"/>
      <c r="AC90" s="202"/>
      <c r="AD90" s="203"/>
      <c r="AE90" s="203"/>
      <c r="AF90" s="203"/>
      <c r="AG90" s="203"/>
      <c r="AH90" s="203"/>
      <c r="AI90" s="203"/>
      <c r="AJ90" s="204"/>
      <c r="AK90" s="202"/>
      <c r="AL90" s="203"/>
      <c r="AM90" s="203"/>
      <c r="AN90" s="203"/>
      <c r="AO90" s="203"/>
      <c r="AP90" s="203"/>
      <c r="AQ90" s="203"/>
      <c r="AR90" s="203"/>
      <c r="AS90" s="204"/>
      <c r="AT90" s="182"/>
      <c r="AU90" s="183"/>
      <c r="AV90" s="183"/>
      <c r="AW90" s="183"/>
      <c r="AX90" s="183"/>
      <c r="AY90" s="183"/>
      <c r="AZ90" s="183"/>
      <c r="BA90" s="183"/>
      <c r="BB90" s="183"/>
      <c r="BC90" s="184"/>
      <c r="BD90" s="235"/>
      <c r="BE90" s="235"/>
      <c r="BF90" s="235"/>
      <c r="BG90" s="235"/>
      <c r="BH90" s="235"/>
      <c r="BI90" s="235"/>
      <c r="BJ90" s="235"/>
      <c r="BK90" s="235"/>
      <c r="BL90" s="235"/>
    </row>
    <row r="91" spans="1:64">
      <c r="A91" s="175" t="s">
        <v>186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96">
        <v>0</v>
      </c>
      <c r="V91" s="197"/>
      <c r="W91" s="197"/>
      <c r="X91" s="197"/>
      <c r="Y91" s="197"/>
      <c r="Z91" s="197"/>
      <c r="AA91" s="197"/>
      <c r="AB91" s="198"/>
      <c r="AC91" s="196">
        <v>0</v>
      </c>
      <c r="AD91" s="197"/>
      <c r="AE91" s="197"/>
      <c r="AF91" s="197"/>
      <c r="AG91" s="197"/>
      <c r="AH91" s="197"/>
      <c r="AI91" s="197"/>
      <c r="AJ91" s="198"/>
      <c r="AK91" s="196">
        <v>100</v>
      </c>
      <c r="AL91" s="197"/>
      <c r="AM91" s="197"/>
      <c r="AN91" s="197"/>
      <c r="AO91" s="197"/>
      <c r="AP91" s="197"/>
      <c r="AQ91" s="197"/>
      <c r="AR91" s="197"/>
      <c r="AS91" s="198"/>
      <c r="AT91" s="176"/>
      <c r="AU91" s="177"/>
      <c r="AV91" s="177"/>
      <c r="AW91" s="177"/>
      <c r="AX91" s="177"/>
      <c r="AY91" s="177"/>
      <c r="AZ91" s="177"/>
      <c r="BA91" s="177"/>
      <c r="BB91" s="177"/>
      <c r="BC91" s="178"/>
      <c r="BD91" s="235">
        <v>2</v>
      </c>
      <c r="BE91" s="235"/>
      <c r="BF91" s="235"/>
      <c r="BG91" s="235"/>
      <c r="BH91" s="235"/>
      <c r="BI91" s="235"/>
      <c r="BJ91" s="235"/>
      <c r="BK91" s="235"/>
      <c r="BL91" s="235"/>
    </row>
    <row r="92" spans="1:64">
      <c r="A92" s="194" t="s">
        <v>259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9"/>
      <c r="V92" s="200"/>
      <c r="W92" s="200"/>
      <c r="X92" s="200"/>
      <c r="Y92" s="200"/>
      <c r="Z92" s="200"/>
      <c r="AA92" s="200"/>
      <c r="AB92" s="201"/>
      <c r="AC92" s="199"/>
      <c r="AD92" s="200"/>
      <c r="AE92" s="200"/>
      <c r="AF92" s="200"/>
      <c r="AG92" s="200"/>
      <c r="AH92" s="200"/>
      <c r="AI92" s="200"/>
      <c r="AJ92" s="201"/>
      <c r="AK92" s="199"/>
      <c r="AL92" s="200"/>
      <c r="AM92" s="200"/>
      <c r="AN92" s="200"/>
      <c r="AO92" s="200"/>
      <c r="AP92" s="200"/>
      <c r="AQ92" s="200"/>
      <c r="AR92" s="200"/>
      <c r="AS92" s="201"/>
      <c r="AT92" s="179"/>
      <c r="AU92" s="180"/>
      <c r="AV92" s="180"/>
      <c r="AW92" s="180"/>
      <c r="AX92" s="180"/>
      <c r="AY92" s="180"/>
      <c r="AZ92" s="180"/>
      <c r="BA92" s="180"/>
      <c r="BB92" s="180"/>
      <c r="BC92" s="181"/>
      <c r="BD92" s="235"/>
      <c r="BE92" s="235"/>
      <c r="BF92" s="235"/>
      <c r="BG92" s="235"/>
      <c r="BH92" s="235"/>
      <c r="BI92" s="235"/>
      <c r="BJ92" s="235"/>
      <c r="BK92" s="235"/>
      <c r="BL92" s="235"/>
    </row>
    <row r="93" spans="1:64">
      <c r="A93" s="194" t="s">
        <v>260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9"/>
      <c r="V93" s="200"/>
      <c r="W93" s="200"/>
      <c r="X93" s="200"/>
      <c r="Y93" s="200"/>
      <c r="Z93" s="200"/>
      <c r="AA93" s="200"/>
      <c r="AB93" s="201"/>
      <c r="AC93" s="199"/>
      <c r="AD93" s="200"/>
      <c r="AE93" s="200"/>
      <c r="AF93" s="200"/>
      <c r="AG93" s="200"/>
      <c r="AH93" s="200"/>
      <c r="AI93" s="200"/>
      <c r="AJ93" s="201"/>
      <c r="AK93" s="199"/>
      <c r="AL93" s="200"/>
      <c r="AM93" s="200"/>
      <c r="AN93" s="200"/>
      <c r="AO93" s="200"/>
      <c r="AP93" s="200"/>
      <c r="AQ93" s="200"/>
      <c r="AR93" s="200"/>
      <c r="AS93" s="201"/>
      <c r="AT93" s="179"/>
      <c r="AU93" s="180"/>
      <c r="AV93" s="180"/>
      <c r="AW93" s="180"/>
      <c r="AX93" s="180"/>
      <c r="AY93" s="180"/>
      <c r="AZ93" s="180"/>
      <c r="BA93" s="180"/>
      <c r="BB93" s="180"/>
      <c r="BC93" s="181"/>
      <c r="BD93" s="235"/>
      <c r="BE93" s="235"/>
      <c r="BF93" s="235"/>
      <c r="BG93" s="235"/>
      <c r="BH93" s="235"/>
      <c r="BI93" s="235"/>
      <c r="BJ93" s="235"/>
      <c r="BK93" s="235"/>
      <c r="BL93" s="235"/>
    </row>
    <row r="94" spans="1:64">
      <c r="A94" s="194" t="s">
        <v>261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9"/>
      <c r="V94" s="200"/>
      <c r="W94" s="200"/>
      <c r="X94" s="200"/>
      <c r="Y94" s="200"/>
      <c r="Z94" s="200"/>
      <c r="AA94" s="200"/>
      <c r="AB94" s="201"/>
      <c r="AC94" s="199"/>
      <c r="AD94" s="200"/>
      <c r="AE94" s="200"/>
      <c r="AF94" s="200"/>
      <c r="AG94" s="200"/>
      <c r="AH94" s="200"/>
      <c r="AI94" s="200"/>
      <c r="AJ94" s="201"/>
      <c r="AK94" s="199"/>
      <c r="AL94" s="200"/>
      <c r="AM94" s="200"/>
      <c r="AN94" s="200"/>
      <c r="AO94" s="200"/>
      <c r="AP94" s="200"/>
      <c r="AQ94" s="200"/>
      <c r="AR94" s="200"/>
      <c r="AS94" s="201"/>
      <c r="AT94" s="179"/>
      <c r="AU94" s="180"/>
      <c r="AV94" s="180"/>
      <c r="AW94" s="180"/>
      <c r="AX94" s="180"/>
      <c r="AY94" s="180"/>
      <c r="AZ94" s="180"/>
      <c r="BA94" s="180"/>
      <c r="BB94" s="180"/>
      <c r="BC94" s="181"/>
      <c r="BD94" s="235"/>
      <c r="BE94" s="235"/>
      <c r="BF94" s="235"/>
      <c r="BG94" s="235"/>
      <c r="BH94" s="235"/>
      <c r="BI94" s="235"/>
      <c r="BJ94" s="235"/>
      <c r="BK94" s="235"/>
      <c r="BL94" s="235"/>
    </row>
    <row r="95" spans="1:64">
      <c r="A95" s="195" t="s">
        <v>262</v>
      </c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202"/>
      <c r="V95" s="203"/>
      <c r="W95" s="203"/>
      <c r="X95" s="203"/>
      <c r="Y95" s="203"/>
      <c r="Z95" s="203"/>
      <c r="AA95" s="203"/>
      <c r="AB95" s="204"/>
      <c r="AC95" s="202"/>
      <c r="AD95" s="203"/>
      <c r="AE95" s="203"/>
      <c r="AF95" s="203"/>
      <c r="AG95" s="203"/>
      <c r="AH95" s="203"/>
      <c r="AI95" s="203"/>
      <c r="AJ95" s="204"/>
      <c r="AK95" s="202"/>
      <c r="AL95" s="203"/>
      <c r="AM95" s="203"/>
      <c r="AN95" s="203"/>
      <c r="AO95" s="203"/>
      <c r="AP95" s="203"/>
      <c r="AQ95" s="203"/>
      <c r="AR95" s="203"/>
      <c r="AS95" s="204"/>
      <c r="AT95" s="182"/>
      <c r="AU95" s="183"/>
      <c r="AV95" s="183"/>
      <c r="AW95" s="183"/>
      <c r="AX95" s="183"/>
      <c r="AY95" s="183"/>
      <c r="AZ95" s="183"/>
      <c r="BA95" s="183"/>
      <c r="BB95" s="183"/>
      <c r="BC95" s="184"/>
      <c r="BD95" s="235"/>
      <c r="BE95" s="235"/>
      <c r="BF95" s="235"/>
      <c r="BG95" s="235"/>
      <c r="BH95" s="235"/>
      <c r="BI95" s="235"/>
      <c r="BJ95" s="235"/>
      <c r="BK95" s="235"/>
      <c r="BL95" s="235"/>
    </row>
    <row r="96" spans="1:64">
      <c r="A96" s="175" t="s">
        <v>263</v>
      </c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6" t="s">
        <v>24</v>
      </c>
      <c r="V96" s="177"/>
      <c r="W96" s="177"/>
      <c r="X96" s="177"/>
      <c r="Y96" s="177"/>
      <c r="Z96" s="177"/>
      <c r="AA96" s="177"/>
      <c r="AB96" s="178"/>
      <c r="AC96" s="176" t="s">
        <v>24</v>
      </c>
      <c r="AD96" s="177"/>
      <c r="AE96" s="177"/>
      <c r="AF96" s="177"/>
      <c r="AG96" s="177"/>
      <c r="AH96" s="177"/>
      <c r="AI96" s="177"/>
      <c r="AJ96" s="178"/>
      <c r="AK96" s="176" t="s">
        <v>24</v>
      </c>
      <c r="AL96" s="177"/>
      <c r="AM96" s="177"/>
      <c r="AN96" s="177"/>
      <c r="AO96" s="177"/>
      <c r="AP96" s="177"/>
      <c r="AQ96" s="177"/>
      <c r="AR96" s="177"/>
      <c r="AS96" s="178"/>
      <c r="AT96" s="176" t="s">
        <v>24</v>
      </c>
      <c r="AU96" s="177"/>
      <c r="AV96" s="177"/>
      <c r="AW96" s="177"/>
      <c r="AX96" s="177"/>
      <c r="AY96" s="177"/>
      <c r="AZ96" s="177"/>
      <c r="BA96" s="177"/>
      <c r="BB96" s="177"/>
      <c r="BC96" s="178"/>
      <c r="BD96" s="235">
        <v>2</v>
      </c>
      <c r="BE96" s="235"/>
      <c r="BF96" s="235"/>
      <c r="BG96" s="235"/>
      <c r="BH96" s="235"/>
      <c r="BI96" s="235"/>
      <c r="BJ96" s="235"/>
      <c r="BK96" s="235"/>
      <c r="BL96" s="235"/>
    </row>
    <row r="97" spans="1:64">
      <c r="A97" s="194" t="s">
        <v>264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79"/>
      <c r="V97" s="180"/>
      <c r="W97" s="180"/>
      <c r="X97" s="180"/>
      <c r="Y97" s="180"/>
      <c r="Z97" s="180"/>
      <c r="AA97" s="180"/>
      <c r="AB97" s="181"/>
      <c r="AC97" s="179"/>
      <c r="AD97" s="180"/>
      <c r="AE97" s="180"/>
      <c r="AF97" s="180"/>
      <c r="AG97" s="180"/>
      <c r="AH97" s="180"/>
      <c r="AI97" s="180"/>
      <c r="AJ97" s="181"/>
      <c r="AK97" s="179"/>
      <c r="AL97" s="180"/>
      <c r="AM97" s="180"/>
      <c r="AN97" s="180"/>
      <c r="AO97" s="180"/>
      <c r="AP97" s="180"/>
      <c r="AQ97" s="180"/>
      <c r="AR97" s="180"/>
      <c r="AS97" s="181"/>
      <c r="AT97" s="179"/>
      <c r="AU97" s="180"/>
      <c r="AV97" s="180"/>
      <c r="AW97" s="180"/>
      <c r="AX97" s="180"/>
      <c r="AY97" s="180"/>
      <c r="AZ97" s="180"/>
      <c r="BA97" s="180"/>
      <c r="BB97" s="180"/>
      <c r="BC97" s="181"/>
      <c r="BD97" s="235"/>
      <c r="BE97" s="235"/>
      <c r="BF97" s="235"/>
      <c r="BG97" s="235"/>
      <c r="BH97" s="235"/>
      <c r="BI97" s="235"/>
      <c r="BJ97" s="235"/>
      <c r="BK97" s="235"/>
      <c r="BL97" s="235"/>
    </row>
    <row r="98" spans="1:64">
      <c r="A98" s="194" t="s">
        <v>265</v>
      </c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79"/>
      <c r="V98" s="180"/>
      <c r="W98" s="180"/>
      <c r="X98" s="180"/>
      <c r="Y98" s="180"/>
      <c r="Z98" s="180"/>
      <c r="AA98" s="180"/>
      <c r="AB98" s="181"/>
      <c r="AC98" s="179"/>
      <c r="AD98" s="180"/>
      <c r="AE98" s="180"/>
      <c r="AF98" s="180"/>
      <c r="AG98" s="180"/>
      <c r="AH98" s="180"/>
      <c r="AI98" s="180"/>
      <c r="AJ98" s="181"/>
      <c r="AK98" s="179"/>
      <c r="AL98" s="180"/>
      <c r="AM98" s="180"/>
      <c r="AN98" s="180"/>
      <c r="AO98" s="180"/>
      <c r="AP98" s="180"/>
      <c r="AQ98" s="180"/>
      <c r="AR98" s="180"/>
      <c r="AS98" s="181"/>
      <c r="AT98" s="179"/>
      <c r="AU98" s="180"/>
      <c r="AV98" s="180"/>
      <c r="AW98" s="180"/>
      <c r="AX98" s="180"/>
      <c r="AY98" s="180"/>
      <c r="AZ98" s="180"/>
      <c r="BA98" s="180"/>
      <c r="BB98" s="180"/>
      <c r="BC98" s="181"/>
      <c r="BD98" s="235"/>
      <c r="BE98" s="235"/>
      <c r="BF98" s="235"/>
      <c r="BG98" s="235"/>
      <c r="BH98" s="235"/>
      <c r="BI98" s="235"/>
      <c r="BJ98" s="235"/>
      <c r="BK98" s="235"/>
      <c r="BL98" s="235"/>
    </row>
    <row r="99" spans="1:64">
      <c r="A99" s="194" t="s">
        <v>266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79"/>
      <c r="V99" s="180"/>
      <c r="W99" s="180"/>
      <c r="X99" s="180"/>
      <c r="Y99" s="180"/>
      <c r="Z99" s="180"/>
      <c r="AA99" s="180"/>
      <c r="AB99" s="181"/>
      <c r="AC99" s="179"/>
      <c r="AD99" s="180"/>
      <c r="AE99" s="180"/>
      <c r="AF99" s="180"/>
      <c r="AG99" s="180"/>
      <c r="AH99" s="180"/>
      <c r="AI99" s="180"/>
      <c r="AJ99" s="181"/>
      <c r="AK99" s="179"/>
      <c r="AL99" s="180"/>
      <c r="AM99" s="180"/>
      <c r="AN99" s="180"/>
      <c r="AO99" s="180"/>
      <c r="AP99" s="180"/>
      <c r="AQ99" s="180"/>
      <c r="AR99" s="180"/>
      <c r="AS99" s="181"/>
      <c r="AT99" s="179"/>
      <c r="AU99" s="180"/>
      <c r="AV99" s="180"/>
      <c r="AW99" s="180"/>
      <c r="AX99" s="180"/>
      <c r="AY99" s="180"/>
      <c r="AZ99" s="180"/>
      <c r="BA99" s="180"/>
      <c r="BB99" s="180"/>
      <c r="BC99" s="181"/>
      <c r="BD99" s="235"/>
      <c r="BE99" s="235"/>
      <c r="BF99" s="235"/>
      <c r="BG99" s="235"/>
      <c r="BH99" s="235"/>
      <c r="BI99" s="235"/>
      <c r="BJ99" s="235"/>
      <c r="BK99" s="235"/>
      <c r="BL99" s="235"/>
    </row>
    <row r="100" spans="1:64">
      <c r="A100" s="194" t="s">
        <v>267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79"/>
      <c r="V100" s="180"/>
      <c r="W100" s="180"/>
      <c r="X100" s="180"/>
      <c r="Y100" s="180"/>
      <c r="Z100" s="180"/>
      <c r="AA100" s="180"/>
      <c r="AB100" s="181"/>
      <c r="AC100" s="179"/>
      <c r="AD100" s="180"/>
      <c r="AE100" s="180"/>
      <c r="AF100" s="180"/>
      <c r="AG100" s="180"/>
      <c r="AH100" s="180"/>
      <c r="AI100" s="180"/>
      <c r="AJ100" s="181"/>
      <c r="AK100" s="179"/>
      <c r="AL100" s="180"/>
      <c r="AM100" s="180"/>
      <c r="AN100" s="180"/>
      <c r="AO100" s="180"/>
      <c r="AP100" s="180"/>
      <c r="AQ100" s="180"/>
      <c r="AR100" s="180"/>
      <c r="AS100" s="181"/>
      <c r="AT100" s="179"/>
      <c r="AU100" s="180"/>
      <c r="AV100" s="180"/>
      <c r="AW100" s="180"/>
      <c r="AX100" s="180"/>
      <c r="AY100" s="180"/>
      <c r="AZ100" s="180"/>
      <c r="BA100" s="180"/>
      <c r="BB100" s="180"/>
      <c r="BC100" s="181"/>
      <c r="BD100" s="235"/>
      <c r="BE100" s="235"/>
      <c r="BF100" s="235"/>
      <c r="BG100" s="235"/>
      <c r="BH100" s="235"/>
      <c r="BI100" s="235"/>
      <c r="BJ100" s="235"/>
      <c r="BK100" s="235"/>
      <c r="BL100" s="235"/>
    </row>
    <row r="101" spans="1:64">
      <c r="A101" s="195" t="s">
        <v>268</v>
      </c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82"/>
      <c r="V101" s="183"/>
      <c r="W101" s="183"/>
      <c r="X101" s="183"/>
      <c r="Y101" s="183"/>
      <c r="Z101" s="183"/>
      <c r="AA101" s="183"/>
      <c r="AB101" s="184"/>
      <c r="AC101" s="182"/>
      <c r="AD101" s="183"/>
      <c r="AE101" s="183"/>
      <c r="AF101" s="183"/>
      <c r="AG101" s="183"/>
      <c r="AH101" s="183"/>
      <c r="AI101" s="183"/>
      <c r="AJ101" s="184"/>
      <c r="AK101" s="182"/>
      <c r="AL101" s="183"/>
      <c r="AM101" s="183"/>
      <c r="AN101" s="183"/>
      <c r="AO101" s="183"/>
      <c r="AP101" s="183"/>
      <c r="AQ101" s="183"/>
      <c r="AR101" s="183"/>
      <c r="AS101" s="184"/>
      <c r="AT101" s="182"/>
      <c r="AU101" s="183"/>
      <c r="AV101" s="183"/>
      <c r="AW101" s="183"/>
      <c r="AX101" s="183"/>
      <c r="AY101" s="183"/>
      <c r="AZ101" s="183"/>
      <c r="BA101" s="183"/>
      <c r="BB101" s="183"/>
      <c r="BC101" s="184"/>
      <c r="BD101" s="235"/>
      <c r="BE101" s="235"/>
      <c r="BF101" s="235"/>
      <c r="BG101" s="235"/>
      <c r="BH101" s="235"/>
      <c r="BI101" s="235"/>
      <c r="BJ101" s="235"/>
      <c r="BK101" s="235"/>
      <c r="BL101" s="235"/>
    </row>
    <row r="102" spans="1:64">
      <c r="A102" s="173" t="s">
        <v>29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74">
        <v>2</v>
      </c>
      <c r="BE102" s="174"/>
      <c r="BF102" s="174"/>
      <c r="BG102" s="174"/>
      <c r="BH102" s="174"/>
      <c r="BI102" s="174"/>
      <c r="BJ102" s="174"/>
      <c r="BK102" s="174"/>
      <c r="BL102" s="174"/>
    </row>
    <row r="103" spans="1:64">
      <c r="A103" s="175" t="s">
        <v>269</v>
      </c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96">
        <v>1</v>
      </c>
      <c r="V103" s="197"/>
      <c r="W103" s="197"/>
      <c r="X103" s="197"/>
      <c r="Y103" s="197"/>
      <c r="Z103" s="197"/>
      <c r="AA103" s="197"/>
      <c r="AB103" s="198"/>
      <c r="AC103" s="196">
        <v>1</v>
      </c>
      <c r="AD103" s="197"/>
      <c r="AE103" s="197"/>
      <c r="AF103" s="197"/>
      <c r="AG103" s="197"/>
      <c r="AH103" s="197"/>
      <c r="AI103" s="197"/>
      <c r="AJ103" s="198"/>
      <c r="AK103" s="196">
        <v>100</v>
      </c>
      <c r="AL103" s="197"/>
      <c r="AM103" s="197"/>
      <c r="AN103" s="197"/>
      <c r="AO103" s="197"/>
      <c r="AP103" s="197"/>
      <c r="AQ103" s="197"/>
      <c r="AR103" s="197"/>
      <c r="AS103" s="198"/>
      <c r="AT103" s="176" t="s">
        <v>91</v>
      </c>
      <c r="AU103" s="177"/>
      <c r="AV103" s="177"/>
      <c r="AW103" s="177"/>
      <c r="AX103" s="177"/>
      <c r="AY103" s="177"/>
      <c r="AZ103" s="177"/>
      <c r="BA103" s="177"/>
      <c r="BB103" s="177"/>
      <c r="BC103" s="178"/>
      <c r="BD103" s="235">
        <v>2</v>
      </c>
      <c r="BE103" s="235"/>
      <c r="BF103" s="235"/>
      <c r="BG103" s="235"/>
      <c r="BH103" s="235"/>
      <c r="BI103" s="235"/>
      <c r="BJ103" s="235"/>
      <c r="BK103" s="235"/>
      <c r="BL103" s="235"/>
    </row>
    <row r="104" spans="1:64">
      <c r="A104" s="194" t="s">
        <v>270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9"/>
      <c r="V104" s="200"/>
      <c r="W104" s="200"/>
      <c r="X104" s="200"/>
      <c r="Y104" s="200"/>
      <c r="Z104" s="200"/>
      <c r="AA104" s="200"/>
      <c r="AB104" s="201"/>
      <c r="AC104" s="199"/>
      <c r="AD104" s="200"/>
      <c r="AE104" s="200"/>
      <c r="AF104" s="200"/>
      <c r="AG104" s="200"/>
      <c r="AH104" s="200"/>
      <c r="AI104" s="200"/>
      <c r="AJ104" s="201"/>
      <c r="AK104" s="199"/>
      <c r="AL104" s="200"/>
      <c r="AM104" s="200"/>
      <c r="AN104" s="200"/>
      <c r="AO104" s="200"/>
      <c r="AP104" s="200"/>
      <c r="AQ104" s="200"/>
      <c r="AR104" s="200"/>
      <c r="AS104" s="201"/>
      <c r="AT104" s="179"/>
      <c r="AU104" s="180"/>
      <c r="AV104" s="180"/>
      <c r="AW104" s="180"/>
      <c r="AX104" s="180"/>
      <c r="AY104" s="180"/>
      <c r="AZ104" s="180"/>
      <c r="BA104" s="180"/>
      <c r="BB104" s="180"/>
      <c r="BC104" s="181"/>
      <c r="BD104" s="235"/>
      <c r="BE104" s="235"/>
      <c r="BF104" s="235"/>
      <c r="BG104" s="235"/>
      <c r="BH104" s="235"/>
      <c r="BI104" s="235"/>
      <c r="BJ104" s="235"/>
      <c r="BK104" s="235"/>
      <c r="BL104" s="235"/>
    </row>
    <row r="105" spans="1:64">
      <c r="A105" s="194" t="s">
        <v>271</v>
      </c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9"/>
      <c r="V105" s="200"/>
      <c r="W105" s="200"/>
      <c r="X105" s="200"/>
      <c r="Y105" s="200"/>
      <c r="Z105" s="200"/>
      <c r="AA105" s="200"/>
      <c r="AB105" s="201"/>
      <c r="AC105" s="199"/>
      <c r="AD105" s="200"/>
      <c r="AE105" s="200"/>
      <c r="AF105" s="200"/>
      <c r="AG105" s="200"/>
      <c r="AH105" s="200"/>
      <c r="AI105" s="200"/>
      <c r="AJ105" s="201"/>
      <c r="AK105" s="199"/>
      <c r="AL105" s="200"/>
      <c r="AM105" s="200"/>
      <c r="AN105" s="200"/>
      <c r="AO105" s="200"/>
      <c r="AP105" s="200"/>
      <c r="AQ105" s="200"/>
      <c r="AR105" s="200"/>
      <c r="AS105" s="201"/>
      <c r="AT105" s="179"/>
      <c r="AU105" s="180"/>
      <c r="AV105" s="180"/>
      <c r="AW105" s="180"/>
      <c r="AX105" s="180"/>
      <c r="AY105" s="180"/>
      <c r="AZ105" s="180"/>
      <c r="BA105" s="180"/>
      <c r="BB105" s="180"/>
      <c r="BC105" s="181"/>
      <c r="BD105" s="235"/>
      <c r="BE105" s="235"/>
      <c r="BF105" s="235"/>
      <c r="BG105" s="235"/>
      <c r="BH105" s="235"/>
      <c r="BI105" s="235"/>
      <c r="BJ105" s="235"/>
      <c r="BK105" s="235"/>
      <c r="BL105" s="235"/>
    </row>
    <row r="106" spans="1:64">
      <c r="A106" s="194" t="s">
        <v>272</v>
      </c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9"/>
      <c r="V106" s="200"/>
      <c r="W106" s="200"/>
      <c r="X106" s="200"/>
      <c r="Y106" s="200"/>
      <c r="Z106" s="200"/>
      <c r="AA106" s="200"/>
      <c r="AB106" s="201"/>
      <c r="AC106" s="199"/>
      <c r="AD106" s="200"/>
      <c r="AE106" s="200"/>
      <c r="AF106" s="200"/>
      <c r="AG106" s="200"/>
      <c r="AH106" s="200"/>
      <c r="AI106" s="200"/>
      <c r="AJ106" s="201"/>
      <c r="AK106" s="199"/>
      <c r="AL106" s="200"/>
      <c r="AM106" s="200"/>
      <c r="AN106" s="200"/>
      <c r="AO106" s="200"/>
      <c r="AP106" s="200"/>
      <c r="AQ106" s="200"/>
      <c r="AR106" s="200"/>
      <c r="AS106" s="201"/>
      <c r="AT106" s="179"/>
      <c r="AU106" s="180"/>
      <c r="AV106" s="180"/>
      <c r="AW106" s="180"/>
      <c r="AX106" s="180"/>
      <c r="AY106" s="180"/>
      <c r="AZ106" s="180"/>
      <c r="BA106" s="180"/>
      <c r="BB106" s="180"/>
      <c r="BC106" s="181"/>
      <c r="BD106" s="235"/>
      <c r="BE106" s="235"/>
      <c r="BF106" s="235"/>
      <c r="BG106" s="235"/>
      <c r="BH106" s="235"/>
      <c r="BI106" s="235"/>
      <c r="BJ106" s="235"/>
      <c r="BK106" s="235"/>
      <c r="BL106" s="235"/>
    </row>
    <row r="107" spans="1:64">
      <c r="A107" s="195" t="s">
        <v>273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202"/>
      <c r="V107" s="203"/>
      <c r="W107" s="203"/>
      <c r="X107" s="203"/>
      <c r="Y107" s="203"/>
      <c r="Z107" s="203"/>
      <c r="AA107" s="203"/>
      <c r="AB107" s="204"/>
      <c r="AC107" s="202"/>
      <c r="AD107" s="203"/>
      <c r="AE107" s="203"/>
      <c r="AF107" s="203"/>
      <c r="AG107" s="203"/>
      <c r="AH107" s="203"/>
      <c r="AI107" s="203"/>
      <c r="AJ107" s="204"/>
      <c r="AK107" s="202"/>
      <c r="AL107" s="203"/>
      <c r="AM107" s="203"/>
      <c r="AN107" s="203"/>
      <c r="AO107" s="203"/>
      <c r="AP107" s="203"/>
      <c r="AQ107" s="203"/>
      <c r="AR107" s="203"/>
      <c r="AS107" s="204"/>
      <c r="AT107" s="182"/>
      <c r="AU107" s="183"/>
      <c r="AV107" s="183"/>
      <c r="AW107" s="183"/>
      <c r="AX107" s="183"/>
      <c r="AY107" s="183"/>
      <c r="AZ107" s="183"/>
      <c r="BA107" s="183"/>
      <c r="BB107" s="183"/>
      <c r="BC107" s="184"/>
      <c r="BD107" s="235"/>
      <c r="BE107" s="235"/>
      <c r="BF107" s="235"/>
      <c r="BG107" s="235"/>
      <c r="BH107" s="235"/>
      <c r="BI107" s="235"/>
      <c r="BJ107" s="235"/>
      <c r="BK107" s="235"/>
      <c r="BL107" s="235"/>
    </row>
    <row r="108" spans="1:64">
      <c r="A108" s="175" t="s">
        <v>274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96">
        <v>0</v>
      </c>
      <c r="V108" s="197"/>
      <c r="W108" s="197"/>
      <c r="X108" s="197"/>
      <c r="Y108" s="197"/>
      <c r="Z108" s="197"/>
      <c r="AA108" s="197"/>
      <c r="AB108" s="198"/>
      <c r="AC108" s="196">
        <v>0</v>
      </c>
      <c r="AD108" s="197"/>
      <c r="AE108" s="197"/>
      <c r="AF108" s="197"/>
      <c r="AG108" s="197"/>
      <c r="AH108" s="197"/>
      <c r="AI108" s="197"/>
      <c r="AJ108" s="198"/>
      <c r="AK108" s="196">
        <v>100</v>
      </c>
      <c r="AL108" s="197"/>
      <c r="AM108" s="197"/>
      <c r="AN108" s="197"/>
      <c r="AO108" s="197"/>
      <c r="AP108" s="197"/>
      <c r="AQ108" s="197"/>
      <c r="AR108" s="197"/>
      <c r="AS108" s="198"/>
      <c r="AT108" s="176" t="s">
        <v>31</v>
      </c>
      <c r="AU108" s="177"/>
      <c r="AV108" s="177"/>
      <c r="AW108" s="177"/>
      <c r="AX108" s="177"/>
      <c r="AY108" s="177"/>
      <c r="AZ108" s="177"/>
      <c r="BA108" s="177"/>
      <c r="BB108" s="177"/>
      <c r="BC108" s="178"/>
      <c r="BD108" s="235">
        <v>2</v>
      </c>
      <c r="BE108" s="235"/>
      <c r="BF108" s="235"/>
      <c r="BG108" s="235"/>
      <c r="BH108" s="235"/>
      <c r="BI108" s="235"/>
      <c r="BJ108" s="235"/>
      <c r="BK108" s="235"/>
      <c r="BL108" s="235"/>
    </row>
    <row r="109" spans="1:64">
      <c r="A109" s="194" t="s">
        <v>275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9"/>
      <c r="V109" s="200"/>
      <c r="W109" s="200"/>
      <c r="X109" s="200"/>
      <c r="Y109" s="200"/>
      <c r="Z109" s="200"/>
      <c r="AA109" s="200"/>
      <c r="AB109" s="201"/>
      <c r="AC109" s="199"/>
      <c r="AD109" s="200"/>
      <c r="AE109" s="200"/>
      <c r="AF109" s="200"/>
      <c r="AG109" s="200"/>
      <c r="AH109" s="200"/>
      <c r="AI109" s="200"/>
      <c r="AJ109" s="201"/>
      <c r="AK109" s="199"/>
      <c r="AL109" s="200"/>
      <c r="AM109" s="200"/>
      <c r="AN109" s="200"/>
      <c r="AO109" s="200"/>
      <c r="AP109" s="200"/>
      <c r="AQ109" s="200"/>
      <c r="AR109" s="200"/>
      <c r="AS109" s="201"/>
      <c r="AT109" s="179"/>
      <c r="AU109" s="180"/>
      <c r="AV109" s="180"/>
      <c r="AW109" s="180"/>
      <c r="AX109" s="180"/>
      <c r="AY109" s="180"/>
      <c r="AZ109" s="180"/>
      <c r="BA109" s="180"/>
      <c r="BB109" s="180"/>
      <c r="BC109" s="181"/>
      <c r="BD109" s="235"/>
      <c r="BE109" s="235"/>
      <c r="BF109" s="235"/>
      <c r="BG109" s="235"/>
      <c r="BH109" s="235"/>
      <c r="BI109" s="235"/>
      <c r="BJ109" s="235"/>
      <c r="BK109" s="235"/>
      <c r="BL109" s="235"/>
    </row>
    <row r="110" spans="1:64">
      <c r="A110" s="194" t="s">
        <v>276</v>
      </c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9"/>
      <c r="V110" s="200"/>
      <c r="W110" s="200"/>
      <c r="X110" s="200"/>
      <c r="Y110" s="200"/>
      <c r="Z110" s="200"/>
      <c r="AA110" s="200"/>
      <c r="AB110" s="201"/>
      <c r="AC110" s="199"/>
      <c r="AD110" s="200"/>
      <c r="AE110" s="200"/>
      <c r="AF110" s="200"/>
      <c r="AG110" s="200"/>
      <c r="AH110" s="200"/>
      <c r="AI110" s="200"/>
      <c r="AJ110" s="201"/>
      <c r="AK110" s="199"/>
      <c r="AL110" s="200"/>
      <c r="AM110" s="200"/>
      <c r="AN110" s="200"/>
      <c r="AO110" s="200"/>
      <c r="AP110" s="200"/>
      <c r="AQ110" s="200"/>
      <c r="AR110" s="200"/>
      <c r="AS110" s="201"/>
      <c r="AT110" s="179"/>
      <c r="AU110" s="180"/>
      <c r="AV110" s="180"/>
      <c r="AW110" s="180"/>
      <c r="AX110" s="180"/>
      <c r="AY110" s="180"/>
      <c r="AZ110" s="180"/>
      <c r="BA110" s="180"/>
      <c r="BB110" s="180"/>
      <c r="BC110" s="181"/>
      <c r="BD110" s="235"/>
      <c r="BE110" s="235"/>
      <c r="BF110" s="235"/>
      <c r="BG110" s="235"/>
      <c r="BH110" s="235"/>
      <c r="BI110" s="235"/>
      <c r="BJ110" s="235"/>
      <c r="BK110" s="235"/>
      <c r="BL110" s="235"/>
    </row>
    <row r="111" spans="1:64">
      <c r="A111" s="194" t="s">
        <v>277</v>
      </c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9"/>
      <c r="V111" s="200"/>
      <c r="W111" s="200"/>
      <c r="X111" s="200"/>
      <c r="Y111" s="200"/>
      <c r="Z111" s="200"/>
      <c r="AA111" s="200"/>
      <c r="AB111" s="201"/>
      <c r="AC111" s="199"/>
      <c r="AD111" s="200"/>
      <c r="AE111" s="200"/>
      <c r="AF111" s="200"/>
      <c r="AG111" s="200"/>
      <c r="AH111" s="200"/>
      <c r="AI111" s="200"/>
      <c r="AJ111" s="201"/>
      <c r="AK111" s="199"/>
      <c r="AL111" s="200"/>
      <c r="AM111" s="200"/>
      <c r="AN111" s="200"/>
      <c r="AO111" s="200"/>
      <c r="AP111" s="200"/>
      <c r="AQ111" s="200"/>
      <c r="AR111" s="200"/>
      <c r="AS111" s="201"/>
      <c r="AT111" s="179"/>
      <c r="AU111" s="180"/>
      <c r="AV111" s="180"/>
      <c r="AW111" s="180"/>
      <c r="AX111" s="180"/>
      <c r="AY111" s="180"/>
      <c r="AZ111" s="180"/>
      <c r="BA111" s="180"/>
      <c r="BB111" s="180"/>
      <c r="BC111" s="181"/>
      <c r="BD111" s="235"/>
      <c r="BE111" s="235"/>
      <c r="BF111" s="235"/>
      <c r="BG111" s="235"/>
      <c r="BH111" s="235"/>
      <c r="BI111" s="235"/>
      <c r="BJ111" s="235"/>
      <c r="BK111" s="235"/>
      <c r="BL111" s="235"/>
    </row>
    <row r="112" spans="1:64">
      <c r="A112" s="194" t="s">
        <v>229</v>
      </c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9"/>
      <c r="V112" s="200"/>
      <c r="W112" s="200"/>
      <c r="X112" s="200"/>
      <c r="Y112" s="200"/>
      <c r="Z112" s="200"/>
      <c r="AA112" s="200"/>
      <c r="AB112" s="201"/>
      <c r="AC112" s="199"/>
      <c r="AD112" s="200"/>
      <c r="AE112" s="200"/>
      <c r="AF112" s="200"/>
      <c r="AG112" s="200"/>
      <c r="AH112" s="200"/>
      <c r="AI112" s="200"/>
      <c r="AJ112" s="201"/>
      <c r="AK112" s="199"/>
      <c r="AL112" s="200"/>
      <c r="AM112" s="200"/>
      <c r="AN112" s="200"/>
      <c r="AO112" s="200"/>
      <c r="AP112" s="200"/>
      <c r="AQ112" s="200"/>
      <c r="AR112" s="200"/>
      <c r="AS112" s="201"/>
      <c r="AT112" s="179"/>
      <c r="AU112" s="180"/>
      <c r="AV112" s="180"/>
      <c r="AW112" s="180"/>
      <c r="AX112" s="180"/>
      <c r="AY112" s="180"/>
      <c r="AZ112" s="180"/>
      <c r="BA112" s="180"/>
      <c r="BB112" s="180"/>
      <c r="BC112" s="181"/>
      <c r="BD112" s="235"/>
      <c r="BE112" s="235"/>
      <c r="BF112" s="235"/>
      <c r="BG112" s="235"/>
      <c r="BH112" s="235"/>
      <c r="BI112" s="235"/>
      <c r="BJ112" s="235"/>
      <c r="BK112" s="235"/>
      <c r="BL112" s="235"/>
    </row>
    <row r="113" spans="1:64">
      <c r="A113" s="194" t="s">
        <v>278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9"/>
      <c r="V113" s="200"/>
      <c r="W113" s="200"/>
      <c r="X113" s="200"/>
      <c r="Y113" s="200"/>
      <c r="Z113" s="200"/>
      <c r="AA113" s="200"/>
      <c r="AB113" s="201"/>
      <c r="AC113" s="199"/>
      <c r="AD113" s="200"/>
      <c r="AE113" s="200"/>
      <c r="AF113" s="200"/>
      <c r="AG113" s="200"/>
      <c r="AH113" s="200"/>
      <c r="AI113" s="200"/>
      <c r="AJ113" s="201"/>
      <c r="AK113" s="199"/>
      <c r="AL113" s="200"/>
      <c r="AM113" s="200"/>
      <c r="AN113" s="200"/>
      <c r="AO113" s="200"/>
      <c r="AP113" s="200"/>
      <c r="AQ113" s="200"/>
      <c r="AR113" s="200"/>
      <c r="AS113" s="201"/>
      <c r="AT113" s="179"/>
      <c r="AU113" s="180"/>
      <c r="AV113" s="180"/>
      <c r="AW113" s="180"/>
      <c r="AX113" s="180"/>
      <c r="AY113" s="180"/>
      <c r="AZ113" s="180"/>
      <c r="BA113" s="180"/>
      <c r="BB113" s="180"/>
      <c r="BC113" s="181"/>
      <c r="BD113" s="235"/>
      <c r="BE113" s="235"/>
      <c r="BF113" s="235"/>
      <c r="BG113" s="235"/>
      <c r="BH113" s="235"/>
      <c r="BI113" s="235"/>
      <c r="BJ113" s="235"/>
      <c r="BK113" s="235"/>
      <c r="BL113" s="235"/>
    </row>
    <row r="114" spans="1:64">
      <c r="A114" s="194" t="s">
        <v>279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9"/>
      <c r="V114" s="200"/>
      <c r="W114" s="200"/>
      <c r="X114" s="200"/>
      <c r="Y114" s="200"/>
      <c r="Z114" s="200"/>
      <c r="AA114" s="200"/>
      <c r="AB114" s="201"/>
      <c r="AC114" s="199"/>
      <c r="AD114" s="200"/>
      <c r="AE114" s="200"/>
      <c r="AF114" s="200"/>
      <c r="AG114" s="200"/>
      <c r="AH114" s="200"/>
      <c r="AI114" s="200"/>
      <c r="AJ114" s="201"/>
      <c r="AK114" s="199"/>
      <c r="AL114" s="200"/>
      <c r="AM114" s="200"/>
      <c r="AN114" s="200"/>
      <c r="AO114" s="200"/>
      <c r="AP114" s="200"/>
      <c r="AQ114" s="200"/>
      <c r="AR114" s="200"/>
      <c r="AS114" s="201"/>
      <c r="AT114" s="179"/>
      <c r="AU114" s="180"/>
      <c r="AV114" s="180"/>
      <c r="AW114" s="180"/>
      <c r="AX114" s="180"/>
      <c r="AY114" s="180"/>
      <c r="AZ114" s="180"/>
      <c r="BA114" s="180"/>
      <c r="BB114" s="180"/>
      <c r="BC114" s="181"/>
      <c r="BD114" s="235"/>
      <c r="BE114" s="235"/>
      <c r="BF114" s="235"/>
      <c r="BG114" s="235"/>
      <c r="BH114" s="235"/>
      <c r="BI114" s="235"/>
      <c r="BJ114" s="235"/>
      <c r="BK114" s="235"/>
      <c r="BL114" s="235"/>
    </row>
    <row r="115" spans="1:64">
      <c r="A115" s="194" t="s">
        <v>280</v>
      </c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9"/>
      <c r="V115" s="200"/>
      <c r="W115" s="200"/>
      <c r="X115" s="200"/>
      <c r="Y115" s="200"/>
      <c r="Z115" s="200"/>
      <c r="AA115" s="200"/>
      <c r="AB115" s="201"/>
      <c r="AC115" s="199"/>
      <c r="AD115" s="200"/>
      <c r="AE115" s="200"/>
      <c r="AF115" s="200"/>
      <c r="AG115" s="200"/>
      <c r="AH115" s="200"/>
      <c r="AI115" s="200"/>
      <c r="AJ115" s="201"/>
      <c r="AK115" s="199"/>
      <c r="AL115" s="200"/>
      <c r="AM115" s="200"/>
      <c r="AN115" s="200"/>
      <c r="AO115" s="200"/>
      <c r="AP115" s="200"/>
      <c r="AQ115" s="200"/>
      <c r="AR115" s="200"/>
      <c r="AS115" s="201"/>
      <c r="AT115" s="179"/>
      <c r="AU115" s="180"/>
      <c r="AV115" s="180"/>
      <c r="AW115" s="180"/>
      <c r="AX115" s="180"/>
      <c r="AY115" s="180"/>
      <c r="AZ115" s="180"/>
      <c r="BA115" s="180"/>
      <c r="BB115" s="180"/>
      <c r="BC115" s="181"/>
      <c r="BD115" s="235"/>
      <c r="BE115" s="235"/>
      <c r="BF115" s="235"/>
      <c r="BG115" s="235"/>
      <c r="BH115" s="235"/>
      <c r="BI115" s="235"/>
      <c r="BJ115" s="235"/>
      <c r="BK115" s="235"/>
      <c r="BL115" s="235"/>
    </row>
    <row r="116" spans="1:64">
      <c r="A116" s="194" t="s">
        <v>281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9"/>
      <c r="V116" s="200"/>
      <c r="W116" s="200"/>
      <c r="X116" s="200"/>
      <c r="Y116" s="200"/>
      <c r="Z116" s="200"/>
      <c r="AA116" s="200"/>
      <c r="AB116" s="201"/>
      <c r="AC116" s="199"/>
      <c r="AD116" s="200"/>
      <c r="AE116" s="200"/>
      <c r="AF116" s="200"/>
      <c r="AG116" s="200"/>
      <c r="AH116" s="200"/>
      <c r="AI116" s="200"/>
      <c r="AJ116" s="201"/>
      <c r="AK116" s="199"/>
      <c r="AL116" s="200"/>
      <c r="AM116" s="200"/>
      <c r="AN116" s="200"/>
      <c r="AO116" s="200"/>
      <c r="AP116" s="200"/>
      <c r="AQ116" s="200"/>
      <c r="AR116" s="200"/>
      <c r="AS116" s="201"/>
      <c r="AT116" s="179"/>
      <c r="AU116" s="180"/>
      <c r="AV116" s="180"/>
      <c r="AW116" s="180"/>
      <c r="AX116" s="180"/>
      <c r="AY116" s="180"/>
      <c r="AZ116" s="180"/>
      <c r="BA116" s="180"/>
      <c r="BB116" s="180"/>
      <c r="BC116" s="181"/>
      <c r="BD116" s="235"/>
      <c r="BE116" s="235"/>
      <c r="BF116" s="235"/>
      <c r="BG116" s="235"/>
      <c r="BH116" s="235"/>
      <c r="BI116" s="235"/>
      <c r="BJ116" s="235"/>
      <c r="BK116" s="235"/>
      <c r="BL116" s="235"/>
    </row>
    <row r="117" spans="1:64">
      <c r="A117" s="195" t="s">
        <v>282</v>
      </c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202"/>
      <c r="V117" s="203"/>
      <c r="W117" s="203"/>
      <c r="X117" s="203"/>
      <c r="Y117" s="203"/>
      <c r="Z117" s="203"/>
      <c r="AA117" s="203"/>
      <c r="AB117" s="204"/>
      <c r="AC117" s="202"/>
      <c r="AD117" s="203"/>
      <c r="AE117" s="203"/>
      <c r="AF117" s="203"/>
      <c r="AG117" s="203"/>
      <c r="AH117" s="203"/>
      <c r="AI117" s="203"/>
      <c r="AJ117" s="204"/>
      <c r="AK117" s="202"/>
      <c r="AL117" s="203"/>
      <c r="AM117" s="203"/>
      <c r="AN117" s="203"/>
      <c r="AO117" s="203"/>
      <c r="AP117" s="203"/>
      <c r="AQ117" s="203"/>
      <c r="AR117" s="203"/>
      <c r="AS117" s="204"/>
      <c r="AT117" s="182"/>
      <c r="AU117" s="183"/>
      <c r="AV117" s="183"/>
      <c r="AW117" s="183"/>
      <c r="AX117" s="183"/>
      <c r="AY117" s="183"/>
      <c r="AZ117" s="183"/>
      <c r="BA117" s="183"/>
      <c r="BB117" s="183"/>
      <c r="BC117" s="184"/>
      <c r="BD117" s="235"/>
      <c r="BE117" s="235"/>
      <c r="BF117" s="235"/>
      <c r="BG117" s="235"/>
      <c r="BH117" s="235"/>
      <c r="BI117" s="235"/>
      <c r="BJ117" s="235"/>
      <c r="BK117" s="235"/>
      <c r="BL117" s="235"/>
    </row>
    <row r="118" spans="1:64">
      <c r="A118" s="175" t="s">
        <v>283</v>
      </c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6" t="s">
        <v>24</v>
      </c>
      <c r="V118" s="177"/>
      <c r="W118" s="177"/>
      <c r="X118" s="177"/>
      <c r="Y118" s="177"/>
      <c r="Z118" s="177"/>
      <c r="AA118" s="177"/>
      <c r="AB118" s="178"/>
      <c r="AC118" s="176" t="s">
        <v>24</v>
      </c>
      <c r="AD118" s="177"/>
      <c r="AE118" s="177"/>
      <c r="AF118" s="177"/>
      <c r="AG118" s="177"/>
      <c r="AH118" s="177"/>
      <c r="AI118" s="177"/>
      <c r="AJ118" s="178"/>
      <c r="AK118" s="176" t="s">
        <v>24</v>
      </c>
      <c r="AL118" s="177"/>
      <c r="AM118" s="177"/>
      <c r="AN118" s="177"/>
      <c r="AO118" s="177"/>
      <c r="AP118" s="177"/>
      <c r="AQ118" s="177"/>
      <c r="AR118" s="177"/>
      <c r="AS118" s="178"/>
      <c r="AT118" s="176" t="s">
        <v>24</v>
      </c>
      <c r="AU118" s="177"/>
      <c r="AV118" s="177"/>
      <c r="AW118" s="177"/>
      <c r="AX118" s="177"/>
      <c r="AY118" s="177"/>
      <c r="AZ118" s="177"/>
      <c r="BA118" s="177"/>
      <c r="BB118" s="177"/>
      <c r="BC118" s="178"/>
      <c r="BD118" s="235">
        <v>2</v>
      </c>
      <c r="BE118" s="235"/>
      <c r="BF118" s="235"/>
      <c r="BG118" s="235"/>
      <c r="BH118" s="235"/>
      <c r="BI118" s="235"/>
      <c r="BJ118" s="235"/>
      <c r="BK118" s="235"/>
      <c r="BL118" s="235"/>
    </row>
    <row r="119" spans="1:64">
      <c r="A119" s="195" t="s">
        <v>284</v>
      </c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82"/>
      <c r="V119" s="183"/>
      <c r="W119" s="183"/>
      <c r="X119" s="183"/>
      <c r="Y119" s="183"/>
      <c r="Z119" s="183"/>
      <c r="AA119" s="183"/>
      <c r="AB119" s="184"/>
      <c r="AC119" s="182"/>
      <c r="AD119" s="183"/>
      <c r="AE119" s="183"/>
      <c r="AF119" s="183"/>
      <c r="AG119" s="183"/>
      <c r="AH119" s="183"/>
      <c r="AI119" s="183"/>
      <c r="AJ119" s="184"/>
      <c r="AK119" s="182"/>
      <c r="AL119" s="183"/>
      <c r="AM119" s="183"/>
      <c r="AN119" s="183"/>
      <c r="AO119" s="183"/>
      <c r="AP119" s="183"/>
      <c r="AQ119" s="183"/>
      <c r="AR119" s="183"/>
      <c r="AS119" s="184"/>
      <c r="AT119" s="182"/>
      <c r="AU119" s="183"/>
      <c r="AV119" s="183"/>
      <c r="AW119" s="183"/>
      <c r="AX119" s="183"/>
      <c r="AY119" s="183"/>
      <c r="AZ119" s="183"/>
      <c r="BA119" s="183"/>
      <c r="BB119" s="183"/>
      <c r="BC119" s="184"/>
      <c r="BD119" s="235"/>
      <c r="BE119" s="235"/>
      <c r="BF119" s="235"/>
      <c r="BG119" s="235"/>
      <c r="BH119" s="235"/>
      <c r="BI119" s="235"/>
      <c r="BJ119" s="235"/>
      <c r="BK119" s="235"/>
      <c r="BL119" s="235"/>
    </row>
    <row r="120" spans="1:64" s="14" customFormat="1" ht="5.2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64" s="22" customFormat="1">
      <c r="A121" s="21" t="s">
        <v>285</v>
      </c>
    </row>
    <row r="124" spans="1:64">
      <c r="A124" s="171" t="s">
        <v>1</v>
      </c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 t="s">
        <v>2</v>
      </c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  <c r="BE124" s="171"/>
      <c r="BF124" s="171"/>
      <c r="BG124" s="171"/>
      <c r="BH124" s="171"/>
      <c r="BI124" s="171"/>
      <c r="BJ124" s="171"/>
      <c r="BK124" s="171"/>
      <c r="BL124" s="171"/>
    </row>
    <row r="125" spans="1:64" s="18" customFormat="1" ht="9.4">
      <c r="A125" s="207" t="s">
        <v>3</v>
      </c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 t="s">
        <v>125</v>
      </c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 t="s">
        <v>126</v>
      </c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  <c r="BI125" s="207"/>
      <c r="BJ125" s="207"/>
      <c r="BK125" s="207"/>
      <c r="BL125" s="207"/>
    </row>
  </sheetData>
  <mergeCells count="253">
    <mergeCell ref="A116:T116"/>
    <mergeCell ref="A117:T117"/>
    <mergeCell ref="A124:V124"/>
    <mergeCell ref="W124:AR124"/>
    <mergeCell ref="AS124:BL124"/>
    <mergeCell ref="A125:V125"/>
    <mergeCell ref="W125:AR125"/>
    <mergeCell ref="AS125:BL125"/>
    <mergeCell ref="A118:T118"/>
    <mergeCell ref="U118:AB119"/>
    <mergeCell ref="AC118:AJ119"/>
    <mergeCell ref="AK118:AS119"/>
    <mergeCell ref="AT118:BC119"/>
    <mergeCell ref="BD118:BL119"/>
    <mergeCell ref="A119:T119"/>
    <mergeCell ref="A107:T107"/>
    <mergeCell ref="A108:T108"/>
    <mergeCell ref="U108:AB117"/>
    <mergeCell ref="AC108:AJ117"/>
    <mergeCell ref="AK108:AS117"/>
    <mergeCell ref="AT108:BC117"/>
    <mergeCell ref="BD102:BL102"/>
    <mergeCell ref="A103:T103"/>
    <mergeCell ref="U103:AB107"/>
    <mergeCell ref="AC103:AJ107"/>
    <mergeCell ref="AK103:AS107"/>
    <mergeCell ref="AT103:BC107"/>
    <mergeCell ref="BD103:BL107"/>
    <mergeCell ref="A104:T104"/>
    <mergeCell ref="A105:T105"/>
    <mergeCell ref="A106:T106"/>
    <mergeCell ref="BD108:BL117"/>
    <mergeCell ref="A109:T109"/>
    <mergeCell ref="A110:T110"/>
    <mergeCell ref="A111:T111"/>
    <mergeCell ref="A112:T112"/>
    <mergeCell ref="A113:T113"/>
    <mergeCell ref="A114:T114"/>
    <mergeCell ref="A115:T115"/>
    <mergeCell ref="A102:T102"/>
    <mergeCell ref="U102:AB102"/>
    <mergeCell ref="AC102:AJ102"/>
    <mergeCell ref="AK102:AS102"/>
    <mergeCell ref="AT102:BC102"/>
    <mergeCell ref="A96:T96"/>
    <mergeCell ref="U96:AB101"/>
    <mergeCell ref="AC96:AJ101"/>
    <mergeCell ref="AK96:AS101"/>
    <mergeCell ref="AT96:BC101"/>
    <mergeCell ref="BD96:BL101"/>
    <mergeCell ref="A97:T97"/>
    <mergeCell ref="A98:T98"/>
    <mergeCell ref="A99:T99"/>
    <mergeCell ref="A100:T100"/>
    <mergeCell ref="A91:T91"/>
    <mergeCell ref="U91:AB95"/>
    <mergeCell ref="AC91:AJ95"/>
    <mergeCell ref="AK91:AS95"/>
    <mergeCell ref="AT91:BC95"/>
    <mergeCell ref="BD91:BL95"/>
    <mergeCell ref="A92:T92"/>
    <mergeCell ref="A93:T93"/>
    <mergeCell ref="A94:T94"/>
    <mergeCell ref="A95:T95"/>
    <mergeCell ref="A101:T101"/>
    <mergeCell ref="A88:T88"/>
    <mergeCell ref="U88:AB90"/>
    <mergeCell ref="AC88:AJ90"/>
    <mergeCell ref="AK88:AS90"/>
    <mergeCell ref="AT88:BC90"/>
    <mergeCell ref="BD88:BL90"/>
    <mergeCell ref="A89:T89"/>
    <mergeCell ref="A90:T90"/>
    <mergeCell ref="A86:T86"/>
    <mergeCell ref="U86:AB87"/>
    <mergeCell ref="AC86:AJ87"/>
    <mergeCell ref="AK86:AS87"/>
    <mergeCell ref="AT86:BC87"/>
    <mergeCell ref="BD86:BL87"/>
    <mergeCell ref="A87:T87"/>
    <mergeCell ref="A83:T83"/>
    <mergeCell ref="U83:AB85"/>
    <mergeCell ref="AC83:AJ85"/>
    <mergeCell ref="AK83:AS85"/>
    <mergeCell ref="AT83:BC85"/>
    <mergeCell ref="BD83:BL85"/>
    <mergeCell ref="A84:T84"/>
    <mergeCell ref="A85:T85"/>
    <mergeCell ref="A81:T81"/>
    <mergeCell ref="U81:AB82"/>
    <mergeCell ref="AC81:AJ82"/>
    <mergeCell ref="AK81:AS82"/>
    <mergeCell ref="AT81:BC82"/>
    <mergeCell ref="BD81:BL82"/>
    <mergeCell ref="A82:T82"/>
    <mergeCell ref="A76:T76"/>
    <mergeCell ref="U76:AB80"/>
    <mergeCell ref="AC76:AJ80"/>
    <mergeCell ref="AK76:AS80"/>
    <mergeCell ref="AT76:BC80"/>
    <mergeCell ref="BD76:BL80"/>
    <mergeCell ref="A77:T77"/>
    <mergeCell ref="A78:T78"/>
    <mergeCell ref="A79:T79"/>
    <mergeCell ref="A80:T80"/>
    <mergeCell ref="A72:T72"/>
    <mergeCell ref="U72:AB75"/>
    <mergeCell ref="AC72:AJ75"/>
    <mergeCell ref="AK72:AS75"/>
    <mergeCell ref="AT72:BC75"/>
    <mergeCell ref="BD72:BL75"/>
    <mergeCell ref="A73:T73"/>
    <mergeCell ref="A74:T74"/>
    <mergeCell ref="A75:T75"/>
    <mergeCell ref="AT63:BC67"/>
    <mergeCell ref="BD63:BL67"/>
    <mergeCell ref="A64:T64"/>
    <mergeCell ref="A65:T65"/>
    <mergeCell ref="A66:T66"/>
    <mergeCell ref="A67:T67"/>
    <mergeCell ref="A71:T71"/>
    <mergeCell ref="U71:AB71"/>
    <mergeCell ref="AC71:AJ71"/>
    <mergeCell ref="AK71:AS71"/>
    <mergeCell ref="AT71:BC71"/>
    <mergeCell ref="BD71:BL71"/>
    <mergeCell ref="A68:T68"/>
    <mergeCell ref="U68:AB70"/>
    <mergeCell ref="AC68:AJ70"/>
    <mergeCell ref="AK68:AS70"/>
    <mergeCell ref="AT68:BC70"/>
    <mergeCell ref="BD68:BL70"/>
    <mergeCell ref="A69:T69"/>
    <mergeCell ref="A70:T70"/>
    <mergeCell ref="A49:T49"/>
    <mergeCell ref="A50:T50"/>
    <mergeCell ref="A51:T51"/>
    <mergeCell ref="A52:T52"/>
    <mergeCell ref="A53:T53"/>
    <mergeCell ref="A63:T63"/>
    <mergeCell ref="U63:AB67"/>
    <mergeCell ref="AC63:AJ67"/>
    <mergeCell ref="AK63:AS67"/>
    <mergeCell ref="A48:T48"/>
    <mergeCell ref="A38:T38"/>
    <mergeCell ref="U38:AB47"/>
    <mergeCell ref="AC38:AJ47"/>
    <mergeCell ref="AK38:AS47"/>
    <mergeCell ref="AK57:AS62"/>
    <mergeCell ref="AT57:BC62"/>
    <mergeCell ref="BD57:BL62"/>
    <mergeCell ref="A58:T58"/>
    <mergeCell ref="A59:T59"/>
    <mergeCell ref="A60:T60"/>
    <mergeCell ref="A61:T61"/>
    <mergeCell ref="A62:T62"/>
    <mergeCell ref="A54:T54"/>
    <mergeCell ref="A55:T55"/>
    <mergeCell ref="A56:T56"/>
    <mergeCell ref="A57:T57"/>
    <mergeCell ref="U57:AB62"/>
    <mergeCell ref="AC57:AJ62"/>
    <mergeCell ref="U48:AB56"/>
    <mergeCell ref="AC48:AJ56"/>
    <mergeCell ref="AK48:AS56"/>
    <mergeCell ref="AT48:BC56"/>
    <mergeCell ref="BD48:BL56"/>
    <mergeCell ref="AT38:BC47"/>
    <mergeCell ref="BD38:BL47"/>
    <mergeCell ref="A39:T39"/>
    <mergeCell ref="A40:T40"/>
    <mergeCell ref="A41:T41"/>
    <mergeCell ref="A42:T42"/>
    <mergeCell ref="AT30:BC37"/>
    <mergeCell ref="BD30:BL37"/>
    <mergeCell ref="A31:T31"/>
    <mergeCell ref="A32:T32"/>
    <mergeCell ref="A33:T33"/>
    <mergeCell ref="A34:T34"/>
    <mergeCell ref="A35:T35"/>
    <mergeCell ref="A36:T36"/>
    <mergeCell ref="A37:T37"/>
    <mergeCell ref="A43:T43"/>
    <mergeCell ref="A44:T44"/>
    <mergeCell ref="A45:T45"/>
    <mergeCell ref="A46:T46"/>
    <mergeCell ref="A47:T47"/>
    <mergeCell ref="A30:T30"/>
    <mergeCell ref="U30:AB37"/>
    <mergeCell ref="AC30:AJ37"/>
    <mergeCell ref="AK30:AS37"/>
    <mergeCell ref="A23:T23"/>
    <mergeCell ref="U23:AB29"/>
    <mergeCell ref="AC23:AJ29"/>
    <mergeCell ref="AK23:AS29"/>
    <mergeCell ref="AT23:BC29"/>
    <mergeCell ref="BD23:BL29"/>
    <mergeCell ref="A24:T24"/>
    <mergeCell ref="A25:T25"/>
    <mergeCell ref="A26:T26"/>
    <mergeCell ref="A27:T27"/>
    <mergeCell ref="A29:T29"/>
    <mergeCell ref="A28:T28"/>
    <mergeCell ref="BD20:BL21"/>
    <mergeCell ref="A21:T21"/>
    <mergeCell ref="A22:T22"/>
    <mergeCell ref="U22:AB22"/>
    <mergeCell ref="AC22:AJ22"/>
    <mergeCell ref="AK22:AS22"/>
    <mergeCell ref="AT22:BC22"/>
    <mergeCell ref="BD22:BL22"/>
    <mergeCell ref="A19:T19"/>
    <mergeCell ref="A20:T20"/>
    <mergeCell ref="U20:AB21"/>
    <mergeCell ref="AC20:AJ21"/>
    <mergeCell ref="AK20:AS21"/>
    <mergeCell ref="AT20:BC21"/>
    <mergeCell ref="A5:BL5"/>
    <mergeCell ref="A6:BL6"/>
    <mergeCell ref="A7:BL7"/>
    <mergeCell ref="A10:T10"/>
    <mergeCell ref="U10:AJ10"/>
    <mergeCell ref="AK10:AS10"/>
    <mergeCell ref="AT10:BC10"/>
    <mergeCell ref="BD10:BL10"/>
    <mergeCell ref="A12:T12"/>
    <mergeCell ref="U12:AB12"/>
    <mergeCell ref="AC12:AJ12"/>
    <mergeCell ref="AK12:AS12"/>
    <mergeCell ref="AT12:BC12"/>
    <mergeCell ref="BD12:BL12"/>
    <mergeCell ref="A11:T11"/>
    <mergeCell ref="U11:AB11"/>
    <mergeCell ref="AC11:AJ11"/>
    <mergeCell ref="A14:T14"/>
    <mergeCell ref="U14:AB19"/>
    <mergeCell ref="AC14:AJ19"/>
    <mergeCell ref="AK14:AS19"/>
    <mergeCell ref="AT14:BC19"/>
    <mergeCell ref="BD14:BL19"/>
    <mergeCell ref="AK11:AS11"/>
    <mergeCell ref="AT11:BC11"/>
    <mergeCell ref="BD11:BL11"/>
    <mergeCell ref="A13:T13"/>
    <mergeCell ref="U13:AB13"/>
    <mergeCell ref="AC13:AJ13"/>
    <mergeCell ref="AK13:AS13"/>
    <mergeCell ref="AT13:BC13"/>
    <mergeCell ref="BD13:BL13"/>
    <mergeCell ref="A15:T15"/>
    <mergeCell ref="A16:T16"/>
    <mergeCell ref="A17:T17"/>
    <mergeCell ref="A18:T18"/>
  </mergeCells>
  <pageMargins left="0.39370078740157483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CB34"/>
  <sheetViews>
    <sheetView workbookViewId="0">
      <selection activeCell="Y32" sqref="Y32"/>
    </sheetView>
  </sheetViews>
  <sheetFormatPr defaultColWidth="1.44140625" defaultRowHeight="14.4"/>
  <cols>
    <col min="1" max="16384" width="1.44140625" style="27"/>
  </cols>
  <sheetData>
    <row r="1" spans="1:64" s="14" customFormat="1" ht="10.65">
      <c r="BL1" s="15"/>
    </row>
    <row r="2" spans="1:64" s="14" customFormat="1" ht="10.65">
      <c r="BL2" s="15"/>
    </row>
    <row r="3" spans="1:64" s="23" customFormat="1" ht="15.65"/>
    <row r="4" spans="1:64" s="23" customFormat="1" ht="15.65"/>
    <row r="5" spans="1:64" s="24" customFormat="1" ht="17.55">
      <c r="A5" s="258" t="s">
        <v>417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</row>
    <row r="6" spans="1:64" s="24" customFormat="1" ht="17.55">
      <c r="A6" s="258" t="s">
        <v>416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</row>
    <row r="7" spans="1:64" s="24" customFormat="1" ht="17.55">
      <c r="A7" s="258" t="s">
        <v>415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</row>
    <row r="8" spans="1:64" s="25" customFormat="1" ht="15.6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59" t="s">
        <v>431</v>
      </c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1:64" s="25" customFormat="1" ht="15.6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pans="1:64" s="25" customFormat="1" ht="15.6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s="48" customFormat="1" ht="17.55">
      <c r="A11" s="236" t="s">
        <v>7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</row>
    <row r="12" spans="1:64" s="46" customFormat="1" ht="9.4">
      <c r="A12" s="165" t="s">
        <v>290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</row>
    <row r="13" spans="1:64" s="23" customFormat="1" ht="15.65"/>
    <row r="14" spans="1:64" s="23" customFormat="1" ht="15.65"/>
    <row r="15" spans="1:64" s="23" customFormat="1" ht="15.65">
      <c r="A15" s="253" t="s">
        <v>291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4" t="s">
        <v>414</v>
      </c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</row>
    <row r="16" spans="1:64" s="23" customFormat="1" ht="15.65">
      <c r="A16" s="253">
        <v>1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4" t="s">
        <v>292</v>
      </c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</row>
    <row r="17" spans="1:64" s="23" customFormat="1" ht="15.85" customHeight="1">
      <c r="A17" s="255" t="s">
        <v>412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7"/>
      <c r="AU17" s="239">
        <v>87</v>
      </c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1"/>
    </row>
    <row r="18" spans="1:64" s="23" customFormat="1" ht="15.85" customHeight="1">
      <c r="A18" s="250" t="s">
        <v>411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2"/>
      <c r="AU18" s="247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9"/>
    </row>
    <row r="19" spans="1:64" s="23" customFormat="1" ht="15.85" customHeight="1">
      <c r="A19" s="250" t="s">
        <v>410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2"/>
      <c r="AU19" s="247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9"/>
    </row>
    <row r="20" spans="1:64" s="23" customFormat="1" ht="15.85" customHeight="1">
      <c r="A20" s="250" t="s">
        <v>409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2"/>
      <c r="AU20" s="247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9"/>
    </row>
    <row r="21" spans="1:64" s="23" customFormat="1" ht="15.85" customHeight="1">
      <c r="A21" s="245" t="s">
        <v>413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2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4"/>
    </row>
    <row r="22" spans="1:64" s="23" customFormat="1" ht="15.85" customHeight="1">
      <c r="A22" s="246" t="s">
        <v>412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39">
        <v>0</v>
      </c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1"/>
    </row>
    <row r="23" spans="1:64" s="23" customFormat="1" ht="15.85" customHeight="1">
      <c r="A23" s="250" t="s">
        <v>411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2"/>
      <c r="AU23" s="247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9"/>
    </row>
    <row r="24" spans="1:64" s="23" customFormat="1" ht="15.85" customHeight="1">
      <c r="A24" s="250" t="s">
        <v>410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2"/>
      <c r="AU24" s="247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9"/>
    </row>
    <row r="25" spans="1:64" s="23" customFormat="1" ht="15.85" customHeight="1">
      <c r="A25" s="250" t="s">
        <v>409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2"/>
      <c r="AU25" s="247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9"/>
    </row>
    <row r="26" spans="1:64" s="23" customFormat="1" ht="15.85" customHeight="1">
      <c r="A26" s="250" t="s">
        <v>408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2"/>
      <c r="AU26" s="247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9"/>
    </row>
    <row r="27" spans="1:64" s="23" customFormat="1" ht="15.85" customHeight="1">
      <c r="A27" s="245" t="s">
        <v>407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2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4"/>
    </row>
    <row r="28" spans="1:64" s="23" customFormat="1" ht="15.85" customHeight="1">
      <c r="A28" s="238" t="s">
        <v>406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9">
        <v>1</v>
      </c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1"/>
    </row>
    <row r="29" spans="1:64" s="23" customFormat="1" ht="15.85" customHeight="1">
      <c r="A29" s="245" t="s">
        <v>405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2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4"/>
    </row>
    <row r="30" spans="1:64" s="23" customFormat="1" ht="15.65"/>
    <row r="31" spans="1:64" s="23" customFormat="1" ht="15.65"/>
    <row r="33" spans="1:80" hidden="1">
      <c r="A33" s="115" t="s">
        <v>1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 t="s">
        <v>305</v>
      </c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</row>
    <row r="34" spans="1:80" hidden="1">
      <c r="A34" s="124" t="s">
        <v>3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 t="s">
        <v>125</v>
      </c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 t="s">
        <v>126</v>
      </c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</row>
  </sheetData>
  <mergeCells count="32">
    <mergeCell ref="A33:AC33"/>
    <mergeCell ref="AD33:BI33"/>
    <mergeCell ref="BJ33:CB33"/>
    <mergeCell ref="A34:AC34"/>
    <mergeCell ref="AD34:BI34"/>
    <mergeCell ref="BJ34:CB34"/>
    <mergeCell ref="A12:BL12"/>
    <mergeCell ref="A5:BL5"/>
    <mergeCell ref="A6:BL6"/>
    <mergeCell ref="A7:BL7"/>
    <mergeCell ref="V8:AO8"/>
    <mergeCell ref="A11:BL11"/>
    <mergeCell ref="A15:AT15"/>
    <mergeCell ref="AU15:BL15"/>
    <mergeCell ref="A16:AT16"/>
    <mergeCell ref="AU16:BL16"/>
    <mergeCell ref="A17:AT17"/>
    <mergeCell ref="AU17:BL21"/>
    <mergeCell ref="A18:AT18"/>
    <mergeCell ref="A19:AT19"/>
    <mergeCell ref="A20:AT20"/>
    <mergeCell ref="A21:AT21"/>
    <mergeCell ref="A28:AT28"/>
    <mergeCell ref="AU28:BL29"/>
    <mergeCell ref="A29:AT29"/>
    <mergeCell ref="A22:AT22"/>
    <mergeCell ref="AU22:BL27"/>
    <mergeCell ref="A23:AT23"/>
    <mergeCell ref="A24:AT24"/>
    <mergeCell ref="A25:AT25"/>
    <mergeCell ref="A26:AT26"/>
    <mergeCell ref="A27:AT27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CB30"/>
  <sheetViews>
    <sheetView workbookViewId="0">
      <selection activeCell="AU19" sqref="AU19:BL24"/>
    </sheetView>
  </sheetViews>
  <sheetFormatPr defaultColWidth="1.44140625" defaultRowHeight="14.4"/>
  <cols>
    <col min="1" max="1" width="2.109375" style="27" bestFit="1" customWidth="1"/>
    <col min="2" max="16384" width="1.44140625" style="27"/>
  </cols>
  <sheetData>
    <row r="1" spans="1:64" s="14" customFormat="1" ht="10.65">
      <c r="BL1" s="15"/>
    </row>
    <row r="2" spans="1:64" s="14" customFormat="1" ht="10.65">
      <c r="BL2" s="15"/>
    </row>
    <row r="3" spans="1:64" s="23" customFormat="1" ht="15.65"/>
    <row r="4" spans="1:64" s="23" customFormat="1" ht="15.65"/>
    <row r="5" spans="1:64" s="24" customFormat="1" ht="17.55">
      <c r="A5" s="258" t="s">
        <v>429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</row>
    <row r="6" spans="1:64" s="24" customFormat="1" ht="17.55">
      <c r="A6" s="258" t="s">
        <v>428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</row>
    <row r="7" spans="1:64" s="24" customFormat="1" ht="17.55">
      <c r="A7" s="260" t="s">
        <v>427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59" t="s">
        <v>431</v>
      </c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59"/>
    </row>
    <row r="8" spans="1:64" s="25" customFormat="1" ht="15.6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1:64" s="48" customFormat="1" ht="17.55">
      <c r="A9" s="236" t="s">
        <v>7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</row>
    <row r="10" spans="1:64" s="46" customFormat="1" ht="9.4">
      <c r="A10" s="165" t="s">
        <v>290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</row>
    <row r="11" spans="1:64" s="23" customFormat="1" ht="15.65"/>
    <row r="12" spans="1:64" s="23" customFormat="1" ht="15.65"/>
    <row r="13" spans="1:64" s="23" customFormat="1" ht="15.65">
      <c r="A13" s="253" t="s">
        <v>291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4" t="s">
        <v>414</v>
      </c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</row>
    <row r="14" spans="1:64" s="23" customFormat="1" ht="15.65">
      <c r="A14" s="253">
        <v>1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4" t="s">
        <v>292</v>
      </c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</row>
    <row r="15" spans="1:64" s="23" customFormat="1" ht="15.85" customHeight="1">
      <c r="A15" s="255" t="s">
        <v>425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7"/>
      <c r="AU15" s="239">
        <v>81</v>
      </c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1"/>
    </row>
    <row r="16" spans="1:64" s="23" customFormat="1" ht="15.85" customHeight="1">
      <c r="A16" s="250" t="s">
        <v>424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2"/>
      <c r="AU16" s="247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9"/>
    </row>
    <row r="17" spans="1:80" s="23" customFormat="1" ht="15.85" customHeight="1">
      <c r="A17" s="250" t="s">
        <v>423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2"/>
      <c r="AU17" s="247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9"/>
    </row>
    <row r="18" spans="1:80" s="23" customFormat="1" ht="15.85" customHeight="1">
      <c r="A18" s="245" t="s">
        <v>426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2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4"/>
    </row>
    <row r="19" spans="1:80" s="23" customFormat="1" ht="15.85" customHeight="1">
      <c r="A19" s="246" t="s">
        <v>425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39">
        <v>0</v>
      </c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1"/>
    </row>
    <row r="20" spans="1:80" s="23" customFormat="1" ht="15.85" customHeight="1">
      <c r="A20" s="250" t="s">
        <v>424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2"/>
      <c r="AU20" s="247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9"/>
    </row>
    <row r="21" spans="1:80" s="23" customFormat="1" ht="15.85" customHeight="1">
      <c r="A21" s="250" t="s">
        <v>423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2"/>
      <c r="AU21" s="247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9"/>
    </row>
    <row r="22" spans="1:80" s="23" customFormat="1" ht="15.85" customHeight="1">
      <c r="A22" s="250" t="s">
        <v>422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2"/>
      <c r="AU22" s="247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9"/>
    </row>
    <row r="23" spans="1:80" s="23" customFormat="1" ht="15.85" customHeight="1">
      <c r="A23" s="250" t="s">
        <v>421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2"/>
      <c r="AU23" s="247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9"/>
    </row>
    <row r="24" spans="1:80" s="23" customFormat="1" ht="15.85" customHeight="1">
      <c r="A24" s="245" t="s">
        <v>420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2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4"/>
    </row>
    <row r="25" spans="1:80" s="23" customFormat="1" ht="15.85" customHeight="1">
      <c r="A25" s="238" t="s">
        <v>419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9">
        <v>1</v>
      </c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1"/>
    </row>
    <row r="26" spans="1:80" s="23" customFormat="1" ht="15.85" customHeight="1">
      <c r="A26" s="245" t="s">
        <v>418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2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4"/>
    </row>
    <row r="27" spans="1:80" s="23" customFormat="1" ht="15.65"/>
    <row r="28" spans="1:80" s="23" customFormat="1" ht="15.65"/>
    <row r="29" spans="1:80" hidden="1">
      <c r="A29" s="115" t="s">
        <v>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 t="s">
        <v>305</v>
      </c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</row>
    <row r="30" spans="1:80" hidden="1">
      <c r="A30" s="124" t="s">
        <v>3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 t="s">
        <v>125</v>
      </c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 t="s">
        <v>126</v>
      </c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</row>
  </sheetData>
  <mergeCells count="31">
    <mergeCell ref="A29:AC29"/>
    <mergeCell ref="AD29:BI29"/>
    <mergeCell ref="BJ29:CB29"/>
    <mergeCell ref="A30:AC30"/>
    <mergeCell ref="AD30:BI30"/>
    <mergeCell ref="BJ30:CB30"/>
    <mergeCell ref="A10:BL10"/>
    <mergeCell ref="A5:BL5"/>
    <mergeCell ref="A6:BL6"/>
    <mergeCell ref="A7:AP7"/>
    <mergeCell ref="AQ7:BJ7"/>
    <mergeCell ref="A9:BL9"/>
    <mergeCell ref="A13:AT13"/>
    <mergeCell ref="AU13:BL13"/>
    <mergeCell ref="A14:AT14"/>
    <mergeCell ref="AU14:BL14"/>
    <mergeCell ref="A15:AT15"/>
    <mergeCell ref="AU15:BL18"/>
    <mergeCell ref="A16:AT16"/>
    <mergeCell ref="A17:AT17"/>
    <mergeCell ref="A18:AT18"/>
    <mergeCell ref="A25:AT25"/>
    <mergeCell ref="AU25:BL26"/>
    <mergeCell ref="A26:AT26"/>
    <mergeCell ref="A19:AT19"/>
    <mergeCell ref="AU19:BL24"/>
    <mergeCell ref="A20:AT20"/>
    <mergeCell ref="A21:AT21"/>
    <mergeCell ref="A22:AT22"/>
    <mergeCell ref="A23:AT23"/>
    <mergeCell ref="A24:AT24"/>
  </mergeCells>
  <pageMargins left="0.25" right="0.25" top="0.75" bottom="0.75" header="0.3" footer="0.3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1.2</vt:lpstr>
      <vt:lpstr>1.3</vt:lpstr>
      <vt:lpstr>1.7</vt:lpstr>
      <vt:lpstr>ф.1.9</vt:lpstr>
      <vt:lpstr>2.1</vt:lpstr>
      <vt:lpstr>2.2</vt:lpstr>
      <vt:lpstr>2.3</vt:lpstr>
      <vt:lpstr>3.1</vt:lpstr>
      <vt:lpstr>3.2</vt:lpstr>
      <vt:lpstr>3.3</vt:lpstr>
      <vt:lpstr>4.1</vt:lpstr>
      <vt:lpstr>ф.1.9!_ftnref1</vt:lpstr>
      <vt:lpstr>ф.1.9!_Toc472327088</vt:lpstr>
      <vt:lpstr>'2.1'!Заголовки_для_печати</vt:lpstr>
      <vt:lpstr>'2.2'!Заголовки_для_печати</vt:lpstr>
      <vt:lpstr>'2.3'!Заголовки_для_печати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2020-03-12T23:17:56Z</cp:lastPrinted>
  <dcterms:created xsi:type="dcterms:W3CDTF">2019-05-16T22:08:06Z</dcterms:created>
  <dcterms:modified xsi:type="dcterms:W3CDTF">2020-03-12T23:18:03Z</dcterms:modified>
</cp:coreProperties>
</file>